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6" sheetId="6" r:id="rId1"/>
    <sheet name="เปรียบเทียบ" sheetId="8" r:id="rId2"/>
    <sheet name="Sheet2" sheetId="10" r:id="rId3"/>
    <sheet name="Sheet1" sheetId="11" r:id="rId4"/>
  </sheets>
  <calcPr calcId="144525"/>
</workbook>
</file>

<file path=xl/calcChain.xml><?xml version="1.0" encoding="utf-8"?>
<calcChain xmlns="http://schemas.openxmlformats.org/spreadsheetml/2006/main">
  <c r="D5" i="6"/>
  <c r="B19" i="11" l="1"/>
  <c r="B18"/>
  <c r="B17"/>
  <c r="B16"/>
  <c r="B15"/>
  <c r="B14"/>
  <c r="C5" i="6" l="1"/>
  <c r="C25" s="1"/>
  <c r="D25"/>
  <c r="B5"/>
  <c r="B25" s="1"/>
  <c r="D16" l="1"/>
  <c r="B16"/>
  <c r="C16"/>
  <c r="B20"/>
  <c r="B22"/>
  <c r="B24"/>
  <c r="D18"/>
  <c r="D20"/>
  <c r="D21"/>
  <c r="D22"/>
  <c r="D23"/>
  <c r="D24"/>
  <c r="B18"/>
  <c r="B21"/>
  <c r="B23"/>
  <c r="C18"/>
  <c r="C20"/>
  <c r="C21"/>
  <c r="C22"/>
  <c r="C23"/>
  <c r="C24"/>
</calcChain>
</file>

<file path=xl/sharedStrings.xml><?xml version="1.0" encoding="utf-8"?>
<sst xmlns="http://schemas.openxmlformats.org/spreadsheetml/2006/main" count="70" uniqueCount="45">
  <si>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</si>
  <si>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</si>
  <si>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</si>
  <si>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</si>
  <si>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</si>
  <si>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</si>
  <si>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</si>
  <si>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</si>
  <si>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</si>
  <si>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</si>
  <si>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</si>
  <si>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</si>
  <si>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</si>
  <si>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</si>
  <si>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</si>
  <si>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</si>
  <si>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</si>
  <si>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</si>
  <si>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</si>
  <si>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</si>
  <si>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</si>
  <si>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</si>
  <si>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</si>
  <si>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</si>
  <si>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</si>
  <si>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</si>
  <si>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</si>
  <si>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</si>
  <si>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</si>
  <si>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</si>
  <si>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</si>
  <si>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</si>
  <si>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</si>
  <si>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</si>
  <si>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</si>
  <si>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</si>
  <si>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</si>
  <si>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</si>
  <si>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</si>
  <si>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</si>
  <si>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</si>
  <si>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</si>
  <si>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</si>
  <si>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</si>
  <si>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6 จำนวนและร้อยละของผู้มีงานทำ จำแนกตามชั่วโมงการทำงานต่อสัปดาห์และเพศ ไตรมาส 4  พ.ศ.2556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</si>
</sst>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89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9" fontId="9" fillId="0" borderId="0" xfId="0" applyNumberFormat="1" applyFont="1"/>
    <xf numFmtId="3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3" fontId="3" fillId="0" borderId="0" xfId="1" applyNumberFormat="1" applyFont="1"/>
    <xf numFmtId="189" fontId="3" fillId="0" borderId="0" xfId="1" applyNumberFormat="1" applyFont="1" applyAlignment="1">
      <alignment horizontal="right"/>
    </xf>
    <xf numFmtId="189" fontId="1" fillId="0" borderId="0" xfId="0" applyNumberFormat="1" applyFont="1" applyBorder="1"/>
    <xf numFmtId="189" fontId="0" fillId="0" borderId="0" xfId="0" applyNumberFormat="1"/>
    <xf numFmtId="0" fontId="9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dLbls/>
        <c:marker val="1"/>
        <c:axId val="64048512"/>
        <c:axId val="64070784"/>
      </c:lineChart>
      <c:catAx>
        <c:axId val="64048512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070784"/>
        <c:crosses val="autoZero"/>
        <c:auto val="1"/>
        <c:lblAlgn val="ctr"/>
        <c:lblOffset val="100"/>
      </c:catAx>
      <c:valAx>
        <c:axId val="6407078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048512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71944064"/>
        <c:axId val="71945600"/>
        <c:axId val="0"/>
      </c:bar3DChart>
      <c:catAx>
        <c:axId val="71944064"/>
        <c:scaling>
          <c:orientation val="minMax"/>
        </c:scaling>
        <c:delete val="1"/>
        <c:axPos val="b"/>
        <c:tickLblPos val="none"/>
        <c:crossAx val="71945600"/>
        <c:crosses val="autoZero"/>
        <c:auto val="1"/>
        <c:lblAlgn val="ctr"/>
        <c:lblOffset val="100"/>
      </c:catAx>
      <c:valAx>
        <c:axId val="71945600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1944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H6" sqref="H6"/>
    </sheetView>
  </sheetViews>
  <sheetFormatPr defaultColWidth="9.125" defaultRowHeight="24"/>
  <cols>
    <col min="1" max="1" width="38.625" style="1" customWidth="1"/>
    <col min="2" max="4" width="16.375" style="1" customWidth="1"/>
    <col min="5" max="16384" width="9.125" style="1"/>
  </cols>
  <sheetData>
    <row r="1" spans="1:4">
      <c r="A1" s="23" t="s">
        <v>44</v>
      </c>
      <c r="B1" s="23"/>
      <c r="C1" s="23"/>
      <c r="D1" s="23"/>
    </row>
    <row r="2" spans="1:4" ht="11.25" customHeight="1"/>
    <row r="3" spans="1:4">
      <c r="A3" s="18" t="s">
        <v>15</v>
      </c>
      <c r="B3" s="19" t="s">
        <v>0</v>
      </c>
      <c r="C3" s="19" t="s">
        <v>1</v>
      </c>
      <c r="D3" s="19" t="s">
        <v>2</v>
      </c>
    </row>
    <row r="4" spans="1:4">
      <c r="B4" s="22" t="s">
        <v>5</v>
      </c>
      <c r="C4" s="22"/>
      <c r="D4" s="22"/>
    </row>
    <row r="5" spans="1:4">
      <c r="A5" s="17" t="s">
        <v>8</v>
      </c>
      <c r="B5" s="6">
        <f>SUM(B7:B14)</f>
        <v>165707.32</v>
      </c>
      <c r="C5" s="6">
        <f t="shared" ref="C5" si="0">SUM(C7:C14)</f>
        <v>92325.81</v>
      </c>
      <c r="D5" s="6">
        <f>SUM(D7:D14)</f>
        <v>73381.52</v>
      </c>
    </row>
    <row r="6" spans="1:4" ht="12" customHeight="1"/>
    <row r="7" spans="1:4">
      <c r="A7" s="11" t="s">
        <v>16</v>
      </c>
      <c r="B7" s="13">
        <v>918.55</v>
      </c>
      <c r="C7" s="13">
        <v>292.77</v>
      </c>
      <c r="D7" s="13">
        <v>625.79</v>
      </c>
    </row>
    <row r="8" spans="1:4">
      <c r="A8" s="11" t="s">
        <v>17</v>
      </c>
      <c r="B8" s="10">
        <v>702.54</v>
      </c>
      <c r="C8" s="10">
        <v>171.69</v>
      </c>
      <c r="D8" s="10">
        <v>530.85</v>
      </c>
    </row>
    <row r="9" spans="1:4">
      <c r="A9" s="12" t="s">
        <v>18</v>
      </c>
      <c r="B9" s="13">
        <v>2906.07</v>
      </c>
      <c r="C9" s="13">
        <v>1417.73</v>
      </c>
      <c r="D9" s="10">
        <v>1488.34</v>
      </c>
    </row>
    <row r="10" spans="1:4">
      <c r="A10" s="11" t="s">
        <v>19</v>
      </c>
      <c r="B10" s="13">
        <v>3011.7</v>
      </c>
      <c r="C10" s="13">
        <v>1423.83</v>
      </c>
      <c r="D10" s="13">
        <v>1587.86</v>
      </c>
    </row>
    <row r="11" spans="1:4">
      <c r="A11" s="11" t="s">
        <v>20</v>
      </c>
      <c r="B11" s="13">
        <v>1427.98</v>
      </c>
      <c r="C11" s="13">
        <v>933.71</v>
      </c>
      <c r="D11" s="13">
        <v>494.27</v>
      </c>
    </row>
    <row r="12" spans="1:4">
      <c r="A12" s="11" t="s">
        <v>21</v>
      </c>
      <c r="B12" s="13">
        <v>7507.56</v>
      </c>
      <c r="C12" s="13">
        <v>3445.3</v>
      </c>
      <c r="D12" s="13">
        <v>4062.26</v>
      </c>
    </row>
    <row r="13" spans="1:4">
      <c r="A13" s="11" t="s">
        <v>22</v>
      </c>
      <c r="B13" s="13">
        <v>65091.14</v>
      </c>
      <c r="C13" s="13">
        <v>31574.26</v>
      </c>
      <c r="D13" s="13">
        <v>33516.879999999997</v>
      </c>
    </row>
    <row r="14" spans="1:4">
      <c r="A14" s="11" t="s">
        <v>23</v>
      </c>
      <c r="B14" s="13">
        <v>84141.78</v>
      </c>
      <c r="C14" s="13">
        <v>53066.52</v>
      </c>
      <c r="D14" s="13">
        <v>31075.27</v>
      </c>
    </row>
    <row r="15" spans="1:4">
      <c r="B15" s="21" t="s">
        <v>6</v>
      </c>
      <c r="C15" s="21"/>
      <c r="D15" s="21"/>
    </row>
    <row r="16" spans="1:4">
      <c r="A16" s="17" t="s">
        <v>8</v>
      </c>
      <c r="B16" s="5">
        <f>B5/B5*100</f>
        <v>100</v>
      </c>
      <c r="C16" s="5">
        <f t="shared" ref="C16:D16" si="1">C5/C5*100</f>
        <v>100</v>
      </c>
      <c r="D16" s="5">
        <f t="shared" si="1"/>
        <v>100</v>
      </c>
    </row>
    <row r="17" spans="1:4" ht="12" customHeight="1"/>
    <row r="18" spans="1:4">
      <c r="A18" s="11" t="s">
        <v>16</v>
      </c>
      <c r="B18" s="2">
        <f>B7/B5*100</f>
        <v>0.55432071437761465</v>
      </c>
      <c r="C18" s="2">
        <f t="shared" ref="C18:D18" si="2">C7/C5*100</f>
        <v>0.31710526016506108</v>
      </c>
      <c r="D18" s="2">
        <f t="shared" si="2"/>
        <v>0.85278963968039911</v>
      </c>
    </row>
    <row r="19" spans="1:4">
      <c r="A19" s="11" t="s">
        <v>17</v>
      </c>
      <c r="B19" s="14" t="s">
        <v>7</v>
      </c>
      <c r="C19" s="14" t="s">
        <v>7</v>
      </c>
      <c r="D19" s="14" t="s">
        <v>7</v>
      </c>
    </row>
    <row r="20" spans="1:4">
      <c r="A20" s="12" t="s">
        <v>18</v>
      </c>
      <c r="B20" s="2">
        <f>B9/B5*100</f>
        <v>1.7537366484473953</v>
      </c>
      <c r="C20" s="2">
        <f t="shared" ref="C20:D20" si="3">C9/C5*100</f>
        <v>1.5355727721208186</v>
      </c>
      <c r="D20" s="2">
        <f t="shared" si="3"/>
        <v>2.0282218193354398</v>
      </c>
    </row>
    <row r="21" spans="1:4">
      <c r="A21" s="11" t="s">
        <v>19</v>
      </c>
      <c r="B21" s="2">
        <f>B10/B5*100</f>
        <v>1.8174815693114823</v>
      </c>
      <c r="C21" s="2">
        <f t="shared" ref="C21:D21" si="4">C10/C5*100</f>
        <v>1.5421798086580556</v>
      </c>
      <c r="D21" s="2">
        <f t="shared" si="4"/>
        <v>2.1638417955910425</v>
      </c>
    </row>
    <row r="22" spans="1:4">
      <c r="A22" s="11" t="s">
        <v>20</v>
      </c>
      <c r="B22" s="2">
        <f>B11/B5*100</f>
        <v>0.86174829210924409</v>
      </c>
      <c r="C22" s="2">
        <f t="shared" ref="C22:D22" si="5">C11/C5*100</f>
        <v>1.0113206697022208</v>
      </c>
      <c r="D22" s="2">
        <f t="shared" si="5"/>
        <v>0.67356195401785079</v>
      </c>
    </row>
    <row r="23" spans="1:4">
      <c r="A23" s="11" t="s">
        <v>21</v>
      </c>
      <c r="B23" s="2">
        <f>B12/B5*100</f>
        <v>4.5306145799714823</v>
      </c>
      <c r="C23" s="2">
        <f t="shared" ref="C23:D23" si="6">C12/C5*100</f>
        <v>3.7316758986463272</v>
      </c>
      <c r="D23" s="2">
        <f t="shared" si="6"/>
        <v>5.5358079254831463</v>
      </c>
    </row>
    <row r="24" spans="1:4">
      <c r="A24" s="11" t="s">
        <v>22</v>
      </c>
      <c r="B24" s="2">
        <f>B13/B5*100</f>
        <v>39.280787354475343</v>
      </c>
      <c r="C24" s="2">
        <f t="shared" ref="C24:D24" si="7">C13/C5*100</f>
        <v>34.198735976429553</v>
      </c>
      <c r="D24" s="2">
        <f t="shared" si="7"/>
        <v>45.674823852108808</v>
      </c>
    </row>
    <row r="25" spans="1:4">
      <c r="A25" s="11" t="s">
        <v>23</v>
      </c>
      <c r="B25" s="15">
        <f>B14/B5*100</f>
        <v>50.777346468460173</v>
      </c>
      <c r="C25" s="15">
        <f t="shared" ref="C25:D25" si="8">C14/C5*100</f>
        <v>57.477448613773333</v>
      </c>
      <c r="D25" s="15">
        <f t="shared" si="8"/>
        <v>42.347541996949637</v>
      </c>
    </row>
    <row r="26" spans="1:4" ht="9" customHeight="1">
      <c r="A26" s="20"/>
      <c r="B26" s="20"/>
      <c r="C26" s="20"/>
      <c r="D26" s="20"/>
    </row>
  </sheetData>
  <mergeCells count="3">
    <mergeCell ref="B4:D4"/>
    <mergeCell ref="B15:D15"/>
    <mergeCell ref="A1:D1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G21" sqref="G21"/>
    </sheetView>
  </sheetViews>
  <sheetFormatPr defaultRowHeight="14.25"/>
  <sheetData>
    <row r="2" spans="1:5">
      <c r="B2" t="s">
        <v>27</v>
      </c>
      <c r="C2" t="s">
        <v>28</v>
      </c>
      <c r="D2" t="s">
        <v>29</v>
      </c>
      <c r="E2" t="s">
        <v>30</v>
      </c>
    </row>
    <row r="3" spans="1:5">
      <c r="B3" t="s">
        <v>31</v>
      </c>
      <c r="C3" t="s">
        <v>32</v>
      </c>
      <c r="D3" t="s">
        <v>33</v>
      </c>
      <c r="E3" t="s">
        <v>34</v>
      </c>
    </row>
    <row r="4" spans="1:5">
      <c r="A4" t="s">
        <v>24</v>
      </c>
      <c r="B4">
        <v>0.5</v>
      </c>
      <c r="C4">
        <v>1.1000000000000001</v>
      </c>
      <c r="D4">
        <v>2</v>
      </c>
    </row>
    <row r="5" spans="1:5">
      <c r="A5" t="s">
        <v>25</v>
      </c>
      <c r="B5">
        <v>0.7</v>
      </c>
      <c r="C5">
        <v>1.2</v>
      </c>
      <c r="D5">
        <v>0.5</v>
      </c>
      <c r="E5">
        <v>0.8</v>
      </c>
    </row>
    <row r="6" spans="1:5">
      <c r="A6" t="s">
        <v>26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36</v>
      </c>
      <c r="B3" s="16">
        <v>70.599999999999994</v>
      </c>
    </row>
    <row r="4" spans="1:4">
      <c r="A4" t="s">
        <v>35</v>
      </c>
      <c r="B4" s="16">
        <v>2</v>
      </c>
    </row>
    <row r="5" spans="1:4">
      <c r="A5" t="s">
        <v>37</v>
      </c>
      <c r="B5" s="16">
        <v>98</v>
      </c>
      <c r="D5" s="16"/>
    </row>
    <row r="6" spans="1:4">
      <c r="D6" s="16"/>
    </row>
    <row r="7" spans="1:4">
      <c r="A7" t="s">
        <v>43</v>
      </c>
      <c r="B7" s="16">
        <v>6.0969966284640407</v>
      </c>
      <c r="D7" s="16"/>
    </row>
    <row r="8" spans="1:4">
      <c r="A8" t="s">
        <v>38</v>
      </c>
      <c r="B8" s="16">
        <v>6.3682614392232963</v>
      </c>
      <c r="D8" s="16"/>
    </row>
    <row r="9" spans="1:4">
      <c r="A9" t="s">
        <v>39</v>
      </c>
      <c r="B9" s="16">
        <v>56.647079144684007</v>
      </c>
      <c r="D9" s="16"/>
    </row>
    <row r="10" spans="1:4">
      <c r="A10" t="s">
        <v>40</v>
      </c>
      <c r="B10" s="16">
        <v>23.891567360600519</v>
      </c>
      <c r="D10" s="16"/>
    </row>
    <row r="11" spans="1:4">
      <c r="A11" t="s">
        <v>42</v>
      </c>
      <c r="B11" s="16">
        <v>6.9318235823321155</v>
      </c>
    </row>
    <row r="12" spans="1:4">
      <c r="A12" t="s">
        <v>41</v>
      </c>
      <c r="B12" s="16">
        <v>6.4271844696008121E-2</v>
      </c>
    </row>
    <row r="17" spans="1:4">
      <c r="A17" t="s">
        <v>35</v>
      </c>
      <c r="B17" s="16">
        <v>2</v>
      </c>
      <c r="C17" t="s">
        <v>43</v>
      </c>
      <c r="D17" s="16">
        <v>6.0969966284640407</v>
      </c>
    </row>
    <row r="18" spans="1:4">
      <c r="A18" t="s">
        <v>37</v>
      </c>
      <c r="B18" s="16">
        <v>98</v>
      </c>
      <c r="C18" t="s">
        <v>38</v>
      </c>
      <c r="D18" s="16">
        <v>6.3682614392232963</v>
      </c>
    </row>
    <row r="19" spans="1:4">
      <c r="C19" t="s">
        <v>39</v>
      </c>
      <c r="D19" s="16">
        <v>56.647079144684007</v>
      </c>
    </row>
    <row r="20" spans="1:4">
      <c r="C20" t="s">
        <v>40</v>
      </c>
      <c r="D20" s="16">
        <v>23.891567360600519</v>
      </c>
    </row>
    <row r="21" spans="1:4">
      <c r="C21" t="s">
        <v>42</v>
      </c>
      <c r="D21" s="16">
        <v>6.9318235823321155</v>
      </c>
    </row>
    <row r="22" spans="1:4">
      <c r="C22" t="s">
        <v>41</v>
      </c>
      <c r="D22" s="16">
        <v>6.4271844696008121E-2</v>
      </c>
    </row>
    <row r="23" spans="1:4">
      <c r="D23" s="1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8">
        <v>234990</v>
      </c>
      <c r="C3" s="9"/>
      <c r="D3" s="9"/>
    </row>
    <row r="4" spans="1:4" ht="24">
      <c r="A4" s="3" t="s">
        <v>4</v>
      </c>
      <c r="B4" s="9">
        <v>162652.87</v>
      </c>
      <c r="C4" s="10"/>
      <c r="D4" s="10"/>
    </row>
    <row r="5" spans="1:4" ht="24">
      <c r="A5" s="7" t="s">
        <v>9</v>
      </c>
      <c r="B5" s="10">
        <v>9916.94</v>
      </c>
      <c r="C5" s="10"/>
      <c r="D5" s="10"/>
    </row>
    <row r="6" spans="1:4" ht="24">
      <c r="A6" s="7" t="s">
        <v>10</v>
      </c>
      <c r="B6" s="10">
        <v>10358.16</v>
      </c>
      <c r="C6" s="10"/>
      <c r="D6" s="10"/>
    </row>
    <row r="7" spans="1:4" ht="24">
      <c r="A7" s="7" t="s">
        <v>11</v>
      </c>
      <c r="B7" s="10">
        <v>92138.1</v>
      </c>
      <c r="C7" s="10"/>
      <c r="D7" s="10"/>
    </row>
    <row r="8" spans="1:4" ht="24">
      <c r="A8" s="7" t="s">
        <v>12</v>
      </c>
      <c r="B8" s="10">
        <v>38860.32</v>
      </c>
      <c r="C8" s="10"/>
      <c r="D8" s="10"/>
    </row>
    <row r="9" spans="1:4" ht="24">
      <c r="A9" s="7" t="s">
        <v>13</v>
      </c>
      <c r="B9" s="10">
        <v>11274.81</v>
      </c>
      <c r="C9" s="10"/>
      <c r="D9" s="10"/>
    </row>
    <row r="10" spans="1:4" ht="24">
      <c r="A10" s="7" t="s">
        <v>14</v>
      </c>
      <c r="B10" s="10">
        <v>104.54</v>
      </c>
    </row>
    <row r="12" spans="1:4" ht="23.25">
      <c r="A12" s="3"/>
    </row>
    <row r="13" spans="1:4" ht="24">
      <c r="A13" s="7"/>
    </row>
    <row r="14" spans="1:4" ht="24">
      <c r="A14" s="7" t="s">
        <v>9</v>
      </c>
      <c r="B14" s="16">
        <f>B5/B3*100</f>
        <v>4.2201540491084728</v>
      </c>
    </row>
    <row r="15" spans="1:4" ht="24">
      <c r="A15" s="7" t="s">
        <v>10</v>
      </c>
      <c r="B15" s="16">
        <f>B6/B3*100</f>
        <v>4.4079152304353375</v>
      </c>
    </row>
    <row r="16" spans="1:4" ht="24">
      <c r="A16" s="7" t="s">
        <v>11</v>
      </c>
      <c r="B16" s="16">
        <f>B7/B3*100</f>
        <v>39.209370611515389</v>
      </c>
    </row>
    <row r="17" spans="1:2" ht="24">
      <c r="A17" s="7" t="s">
        <v>12</v>
      </c>
      <c r="B17" s="16">
        <f>B8/B3*100</f>
        <v>16.537010085535556</v>
      </c>
    </row>
    <row r="18" spans="1:2" ht="24">
      <c r="A18" s="7" t="s">
        <v>13</v>
      </c>
      <c r="B18" s="16">
        <f>B9/B3*100</f>
        <v>4.7979956593897608</v>
      </c>
    </row>
    <row r="19" spans="1:2" ht="24">
      <c r="A19" s="7" t="s">
        <v>14</v>
      </c>
      <c r="B19" s="16">
        <f>B10/B3*100</f>
        <v>4.4486999446784969E-2</v>
      </c>
    </row>
    <row r="20" spans="1:2">
      <c r="B2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ตาราง6</vt:lpstr>
      <vt:lpstr>เปรียบเทียบ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2014-06-30T08:12:25Z</dcterms:modified>
</cp:coreProperties>
</file>