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730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2" i="1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D15" s="1"/>
  <c r="C17"/>
  <c r="C15" s="1"/>
  <c r="B17"/>
  <c r="B15" l="1"/>
  <c r="E15"/>
</calcChain>
</file>

<file path=xl/sharedStrings.xml><?xml version="1.0" encoding="utf-8"?>
<sst xmlns="http://schemas.openxmlformats.org/spreadsheetml/2006/main" count="23" uniqueCount="15">
  <si>
    <t>สถานภาพการทำงาน</t>
  </si>
  <si>
    <t>ไตรมาสที่ 1</t>
  </si>
  <si>
    <t>ไตรมาสที่ 2</t>
  </si>
  <si>
    <t>ไตรมาสที่ 3</t>
  </si>
  <si>
    <t>ไตรมาสที่ 4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</si>
  <si>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</si>
  <si>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</si>
  <si>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</si>
  <si>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</si>
  <si>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</si>
  <si>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</si>
  <si>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</si>
  <si>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</si>
  <si>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ตารางที่ 6  จำนวนและร้อยละของผู้มีงานทำ  จำแนกตามสถานภาพการทำงาน จ.ภูเก็ต พ.ศ. 2556</t>
  </si>
  <si>
    <t>พ.ศ. 2556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</si>
</sst>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22"/>
      <scheme val="minor"/>
    </font>
    <font>
      <b/>
      <sz val="17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3" xfId="0" applyNumberFormat="1" applyFont="1" applyBorder="1" applyAlignment="1">
      <alignment horizontal="right" vertical="center" shrinkToFit="1"/>
    </xf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/>
    <xf numFmtId="0" fontId="3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/>
    <xf numFmtId="3" fontId="4" fillId="0" borderId="0" xfId="0" applyNumberFormat="1" applyFont="1" applyAlignment="1"/>
    <xf numFmtId="0" fontId="5" fillId="0" borderId="0" xfId="0" applyFont="1" applyBorder="1" applyAlignment="1"/>
    <xf numFmtId="3" fontId="4" fillId="0" borderId="1" xfId="0" applyNumberFormat="1" applyFont="1" applyBorder="1" applyAlignment="1"/>
    <xf numFmtId="0" fontId="4" fillId="0" borderId="3" xfId="0" applyFont="1" applyBorder="1" applyAlignment="1"/>
    <xf numFmtId="164" fontId="3" fillId="0" borderId="3" xfId="0" applyNumberFormat="1" applyFont="1" applyBorder="1" applyAlignment="1"/>
    <xf numFmtId="164" fontId="3" fillId="0" borderId="0" xfId="0" applyNumberFormat="1" applyFont="1" applyAlignment="1"/>
    <xf numFmtId="164" fontId="4" fillId="0" borderId="0" xfId="0" applyNumberFormat="1" applyFont="1" applyAlignment="1"/>
    <xf numFmtId="0" fontId="5" fillId="0" borderId="1" xfId="0" applyFont="1" applyBorder="1" applyAlignment="1"/>
    <xf numFmtId="0" fontId="4" fillId="0" borderId="1" xfId="0" applyFont="1" applyBorder="1" applyAlignme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10" sqref="G10"/>
    </sheetView>
  </sheetViews>
  <sheetFormatPr defaultRowHeight="15"/>
  <cols>
    <col min="1" max="1" width="21.42578125" customWidth="1"/>
    <col min="2" max="4" width="13.28515625" customWidth="1"/>
    <col min="5" max="5" width="14.42578125" customWidth="1"/>
    <col min="7" max="7" width="31.85546875" customWidth="1"/>
  </cols>
  <sheetData>
    <row r="1" spans="1:10" ht="22.5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ht="19.5">
      <c r="A2" s="3"/>
      <c r="B2" s="2"/>
      <c r="C2" s="2"/>
      <c r="D2" s="2"/>
      <c r="E2" s="2"/>
      <c r="F2" s="2"/>
      <c r="G2" s="2"/>
      <c r="H2" s="2"/>
      <c r="I2" s="2"/>
      <c r="J2" s="2"/>
    </row>
    <row r="3" spans="1:10" ht="18.75">
      <c r="A3" s="23" t="s">
        <v>0</v>
      </c>
      <c r="B3" s="22" t="s">
        <v>14</v>
      </c>
      <c r="C3" s="22"/>
      <c r="D3" s="22"/>
      <c r="E3" s="22"/>
      <c r="F3" s="5"/>
      <c r="G3" s="5"/>
      <c r="H3" s="5"/>
      <c r="I3" s="5"/>
      <c r="J3" s="5"/>
    </row>
    <row r="4" spans="1:10" ht="18.75">
      <c r="A4" s="24"/>
      <c r="B4" s="6" t="s">
        <v>1</v>
      </c>
      <c r="C4" s="6" t="s">
        <v>2</v>
      </c>
      <c r="D4" s="6" t="s">
        <v>3</v>
      </c>
      <c r="E4" s="6" t="s">
        <v>4</v>
      </c>
      <c r="F4" s="5"/>
      <c r="G4" s="5"/>
      <c r="H4" s="5"/>
      <c r="I4" s="5"/>
      <c r="J4" s="5"/>
    </row>
    <row r="5" spans="1:10" ht="18.75">
      <c r="A5" s="4"/>
      <c r="B5" s="7"/>
      <c r="C5" s="7"/>
      <c r="D5" s="7"/>
      <c r="E5" s="7"/>
      <c r="F5" s="7"/>
      <c r="G5" s="7"/>
      <c r="H5" s="7"/>
      <c r="I5" s="7"/>
      <c r="J5" s="7"/>
    </row>
    <row r="6" spans="1:10" ht="18.75">
      <c r="A6" s="8" t="s">
        <v>5</v>
      </c>
      <c r="B6" s="9">
        <v>164183</v>
      </c>
      <c r="C6" s="9">
        <v>166885</v>
      </c>
      <c r="D6" s="9">
        <v>162796</v>
      </c>
      <c r="E6" s="9">
        <v>169354</v>
      </c>
      <c r="F6" s="7"/>
      <c r="G6" s="7"/>
      <c r="H6" s="7"/>
      <c r="I6" s="7"/>
      <c r="J6" s="7"/>
    </row>
    <row r="7" spans="1:10" ht="18.75">
      <c r="A7" s="10"/>
      <c r="B7" s="7"/>
      <c r="C7" s="7"/>
      <c r="D7" s="7"/>
      <c r="E7" s="7"/>
      <c r="F7" s="7"/>
      <c r="G7" s="7"/>
      <c r="H7" s="7"/>
      <c r="I7" s="7"/>
      <c r="J7" s="7"/>
    </row>
    <row r="8" spans="1:10" ht="18.75">
      <c r="A8" s="11" t="s">
        <v>6</v>
      </c>
      <c r="B8" s="13">
        <v>10346</v>
      </c>
      <c r="C8" s="13">
        <v>12588</v>
      </c>
      <c r="D8" s="13">
        <v>8620</v>
      </c>
      <c r="E8" s="13">
        <v>10492</v>
      </c>
      <c r="F8" s="12"/>
      <c r="G8" s="12"/>
      <c r="H8" s="12"/>
      <c r="I8" s="12"/>
      <c r="J8" s="12"/>
    </row>
    <row r="9" spans="1:10" ht="18.75">
      <c r="A9" s="11" t="s">
        <v>7</v>
      </c>
      <c r="B9" s="13">
        <v>11757</v>
      </c>
      <c r="C9" s="13">
        <v>12584</v>
      </c>
      <c r="D9" s="13">
        <v>9021</v>
      </c>
      <c r="E9" s="13">
        <v>10225</v>
      </c>
      <c r="F9" s="12"/>
      <c r="G9" s="12"/>
      <c r="H9" s="12"/>
      <c r="I9" s="12"/>
      <c r="J9" s="12"/>
    </row>
    <row r="10" spans="1:10" ht="18.75">
      <c r="A10" s="11" t="s">
        <v>8</v>
      </c>
      <c r="B10" s="13">
        <v>94077</v>
      </c>
      <c r="C10" s="13">
        <v>87092</v>
      </c>
      <c r="D10" s="13">
        <v>86713</v>
      </c>
      <c r="E10" s="13">
        <v>90651</v>
      </c>
      <c r="F10" s="12"/>
      <c r="G10" s="12"/>
      <c r="H10" s="12"/>
      <c r="I10" s="12"/>
      <c r="J10" s="12"/>
    </row>
    <row r="11" spans="1:10" ht="18.75">
      <c r="A11" s="11" t="s">
        <v>9</v>
      </c>
      <c r="B11" s="13">
        <v>36314</v>
      </c>
      <c r="C11" s="13">
        <v>41091</v>
      </c>
      <c r="D11" s="13">
        <v>45413</v>
      </c>
      <c r="E11" s="13">
        <v>42941</v>
      </c>
      <c r="F11" s="12"/>
      <c r="G11" s="12"/>
      <c r="H11" s="12"/>
      <c r="I11" s="12"/>
      <c r="J11" s="12"/>
    </row>
    <row r="12" spans="1:10" ht="18.75">
      <c r="A12" s="11" t="s">
        <v>10</v>
      </c>
      <c r="B12" s="13">
        <v>11607</v>
      </c>
      <c r="C12" s="13">
        <v>13445</v>
      </c>
      <c r="D12" s="13">
        <v>13028</v>
      </c>
      <c r="E12" s="13">
        <v>14928</v>
      </c>
      <c r="F12" s="12"/>
      <c r="G12" s="12"/>
      <c r="H12" s="12"/>
      <c r="I12" s="12"/>
      <c r="J12" s="12"/>
    </row>
    <row r="13" spans="1:10" ht="18.75">
      <c r="A13" s="14" t="s">
        <v>11</v>
      </c>
      <c r="B13" s="15">
        <v>82</v>
      </c>
      <c r="C13" s="15">
        <v>84</v>
      </c>
      <c r="D13" s="15" t="s">
        <v>12</v>
      </c>
      <c r="E13" s="15">
        <v>117</v>
      </c>
      <c r="F13" s="12"/>
      <c r="G13" s="12"/>
      <c r="H13" s="12"/>
      <c r="I13" s="12"/>
      <c r="J13" s="12"/>
    </row>
    <row r="14" spans="1:10" ht="18.75">
      <c r="A14" s="16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8.75">
      <c r="A15" s="8" t="s">
        <v>5</v>
      </c>
      <c r="B15" s="17">
        <f>SUM(B17:B22)</f>
        <v>100</v>
      </c>
      <c r="C15" s="17">
        <f>SUM(C17:C22)</f>
        <v>99.999400784971698</v>
      </c>
      <c r="D15" s="17">
        <f>SUM(D17:D22)</f>
        <v>99.999385734293227</v>
      </c>
      <c r="E15" s="17">
        <f>SUM(E17:E22)</f>
        <v>99.999999999999986</v>
      </c>
      <c r="F15" s="7"/>
      <c r="G15" s="7"/>
      <c r="H15" s="7"/>
      <c r="I15" s="7"/>
      <c r="J15" s="7"/>
    </row>
    <row r="16" spans="1:10" ht="18.75">
      <c r="A16" s="10"/>
      <c r="B16" s="18"/>
      <c r="C16" s="18"/>
      <c r="D16" s="18"/>
      <c r="E16" s="18"/>
      <c r="F16" s="7"/>
      <c r="G16" s="7"/>
      <c r="H16" s="7"/>
      <c r="I16" s="7"/>
      <c r="J16" s="7"/>
    </row>
    <row r="17" spans="1:10" ht="18.75">
      <c r="A17" s="11" t="s">
        <v>6</v>
      </c>
      <c r="B17" s="19">
        <f>(B8*100)/B6</f>
        <v>6.3015050279261553</v>
      </c>
      <c r="C17" s="19">
        <f>(C8*100)/C6</f>
        <v>7.542918776402912</v>
      </c>
      <c r="D17" s="19">
        <f>(D8*100)/D6</f>
        <v>5.2949703923929334</v>
      </c>
      <c r="E17" s="19">
        <f>(E8*100)/E6</f>
        <v>6.1953068719959372</v>
      </c>
      <c r="F17" s="12"/>
      <c r="G17" s="12"/>
      <c r="H17" s="12"/>
      <c r="I17" s="12"/>
      <c r="J17" s="12"/>
    </row>
    <row r="18" spans="1:10" ht="18.75">
      <c r="A18" s="11" t="s">
        <v>7</v>
      </c>
      <c r="B18" s="19">
        <f>(B9*100)/B6</f>
        <v>7.1609119092719711</v>
      </c>
      <c r="C18" s="19">
        <f>(C9*100)/C6</f>
        <v>7.5405219162896602</v>
      </c>
      <c r="D18" s="19">
        <f>(D9*100)/D6</f>
        <v>5.5412909408093567</v>
      </c>
      <c r="E18" s="19">
        <f>(E9*100)/E6</f>
        <v>6.0376489483566962</v>
      </c>
      <c r="F18" s="12"/>
      <c r="G18" s="12"/>
      <c r="H18" s="12"/>
      <c r="I18" s="12"/>
      <c r="J18" s="12"/>
    </row>
    <row r="19" spans="1:10" ht="18.75">
      <c r="A19" s="11" t="s">
        <v>8</v>
      </c>
      <c r="B19" s="19">
        <f>(B10*100)/B6</f>
        <v>57.30008587978049</v>
      </c>
      <c r="C19" s="19">
        <f>(C10*100)/C6</f>
        <v>52.186835245827965</v>
      </c>
      <c r="D19" s="19">
        <f>(D10*100)/D6</f>
        <v>53.264822231504461</v>
      </c>
      <c r="E19" s="19">
        <f>(E10*100)/E6</f>
        <v>53.527522231538669</v>
      </c>
      <c r="F19" s="12"/>
      <c r="G19" s="12"/>
      <c r="H19" s="12"/>
      <c r="I19" s="12"/>
      <c r="J19" s="12"/>
    </row>
    <row r="20" spans="1:10" ht="18.75">
      <c r="A20" s="11" t="s">
        <v>9</v>
      </c>
      <c r="B20" s="19">
        <f>(B11*100)/B6</f>
        <v>22.118002472850417</v>
      </c>
      <c r="C20" s="19">
        <f>(C11*100)/C6</f>
        <v>24.622344728405789</v>
      </c>
      <c r="D20" s="19">
        <f>(D11*100)/D6</f>
        <v>27.895648541733213</v>
      </c>
      <c r="E20" s="19">
        <f>(E11*100)/E6</f>
        <v>25.35576366663911</v>
      </c>
      <c r="F20" s="12"/>
      <c r="G20" s="12"/>
      <c r="H20" s="12"/>
      <c r="I20" s="12"/>
      <c r="J20" s="12"/>
    </row>
    <row r="21" spans="1:10" ht="18.75">
      <c r="A21" s="11" t="s">
        <v>10</v>
      </c>
      <c r="B21" s="19">
        <f>(B12*100)/B6</f>
        <v>7.0695504406668173</v>
      </c>
      <c r="C21" s="19">
        <f>(C12*100)/C6</f>
        <v>8.0564460556670756</v>
      </c>
      <c r="D21" s="19">
        <f>(D12*100)/D6</f>
        <v>8.002653627853265</v>
      </c>
      <c r="E21" s="19">
        <f>(E12*100)/E6</f>
        <v>8.8146722250434006</v>
      </c>
      <c r="F21" s="12"/>
      <c r="G21" s="12"/>
      <c r="H21" s="12"/>
      <c r="I21" s="12"/>
      <c r="J21" s="12"/>
    </row>
    <row r="22" spans="1:10" ht="18.75">
      <c r="A22" s="14" t="s">
        <v>11</v>
      </c>
      <c r="B22" s="19">
        <f>(B13*100)/B6</f>
        <v>4.9944269504150859E-2</v>
      </c>
      <c r="C22" s="19">
        <f>(C13*100)/C6</f>
        <v>5.0334062378284444E-2</v>
      </c>
      <c r="D22" s="19" t="s">
        <v>12</v>
      </c>
      <c r="E22" s="19">
        <f>(E13*100)/E6</f>
        <v>6.9086056426184206E-2</v>
      </c>
      <c r="F22" s="12"/>
      <c r="G22" s="12"/>
      <c r="H22" s="12"/>
      <c r="I22" s="12"/>
      <c r="J22" s="12"/>
    </row>
    <row r="23" spans="1:10" ht="18.75">
      <c r="A23" s="20"/>
      <c r="B23" s="21"/>
      <c r="C23" s="21"/>
      <c r="D23" s="21"/>
      <c r="E23" s="21"/>
      <c r="F23" s="12"/>
      <c r="G23" s="12"/>
      <c r="H23" s="12"/>
      <c r="I23" s="12"/>
      <c r="J23" s="12"/>
    </row>
  </sheetData>
  <mergeCells count="2">
    <mergeCell ref="B3:E3"/>
    <mergeCell ref="A3:A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Chan</cp:lastModifiedBy>
  <cp:lastPrinted>2013-04-03T11:07:21Z</cp:lastPrinted>
  <dcterms:created xsi:type="dcterms:W3CDTF">2013-04-03T10:59:05Z</dcterms:created>
  <dcterms:modified xsi:type="dcterms:W3CDTF">2014-11-10T07:58:21Z</dcterms:modified>
</cp:coreProperties>
</file>