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3.6" sheetId="1" r:id="rId1"/>
  </sheets>
  <definedNames>
    <definedName name="_xlnm.Print_Area" localSheetId="0">'T-3.6'!$A$1:$W$38</definedName>
  </definedNames>
  <calcPr calcId="124519"/>
</workbook>
</file>

<file path=xl/calcChain.xml><?xml version="1.0" encoding="utf-8"?>
<calcChain xmlns="http://schemas.openxmlformats.org/spreadsheetml/2006/main">
  <c r="I13" i="1"/>
  <c r="J13"/>
  <c r="L13"/>
  <c r="M13"/>
  <c r="N13"/>
  <c r="O13"/>
  <c r="P13"/>
  <c r="Q13"/>
  <c r="R13"/>
  <c r="S13"/>
  <c r="F15"/>
  <c r="F13" s="1"/>
  <c r="G15"/>
  <c r="G13" s="1"/>
  <c r="H15"/>
  <c r="K15"/>
  <c r="E15" s="1"/>
  <c r="E16"/>
  <c r="F16"/>
  <c r="G16"/>
  <c r="H16"/>
  <c r="H13" s="1"/>
  <c r="K16"/>
  <c r="F17"/>
  <c r="G17"/>
  <c r="H17"/>
  <c r="E17" s="1"/>
  <c r="K17"/>
  <c r="F18"/>
  <c r="G18"/>
  <c r="H18"/>
  <c r="E18" s="1"/>
  <c r="K18"/>
  <c r="F20"/>
  <c r="G20"/>
  <c r="H20"/>
  <c r="K20"/>
  <c r="E20" s="1"/>
  <c r="F21"/>
  <c r="G21"/>
  <c r="H21"/>
  <c r="K21"/>
  <c r="E21" s="1"/>
  <c r="F22"/>
  <c r="G22"/>
  <c r="H22"/>
  <c r="E22" s="1"/>
  <c r="K22"/>
  <c r="F23"/>
  <c r="G23"/>
  <c r="H23"/>
  <c r="E23" s="1"/>
  <c r="K23"/>
  <c r="F24"/>
  <c r="G24"/>
  <c r="H24"/>
  <c r="K24"/>
  <c r="E24" s="1"/>
  <c r="E25"/>
  <c r="F25"/>
  <c r="G25"/>
  <c r="H25"/>
  <c r="K25"/>
  <c r="F27"/>
  <c r="G27"/>
  <c r="H27"/>
  <c r="E27" s="1"/>
  <c r="K27"/>
  <c r="F28"/>
  <c r="G28"/>
  <c r="H28"/>
  <c r="E28" s="1"/>
  <c r="K28"/>
  <c r="F29"/>
  <c r="G29"/>
  <c r="H29"/>
  <c r="K29"/>
  <c r="E29" s="1"/>
  <c r="F31"/>
  <c r="G31"/>
  <c r="H31"/>
  <c r="K31"/>
  <c r="E31" s="1"/>
  <c r="F32"/>
  <c r="G32"/>
  <c r="H32"/>
  <c r="E32" s="1"/>
  <c r="K32"/>
  <c r="F33"/>
  <c r="G33"/>
  <c r="H33"/>
  <c r="E33" s="1"/>
  <c r="K33"/>
  <c r="K34"/>
  <c r="E13" l="1"/>
  <c r="K13"/>
</calcChain>
</file>

<file path=xl/sharedStrings.xml><?xml version="1.0" encoding="utf-8"?>
<sst xmlns="http://schemas.openxmlformats.org/spreadsheetml/2006/main" count="216" uniqueCount="75">
  <si>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</si>
  <si>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</si>
  <si>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Kamphaeng Phet Secondary Educational Service Area Office, Area 41</t>
  </si>
  <si>
    <t xml:space="preserve">             สำนักงานเขตพื้นที่การศึกษามัธยมศึกษาเขต 41  กำแพงเพชร</t>
  </si>
  <si>
    <t>Source:  Kamphaeng Phet  Primary Educational Service Area Office, Area  1 and 2</t>
  </si>
  <si>
    <t xml:space="preserve">     ที่มา:  สำนักงานเขตพื้นที่การศึกษาประถมศึกษากำแพงเพชร  เขต 1 และ 2</t>
  </si>
  <si>
    <t>-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</si>
  <si>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</si>
  <si>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</si>
  <si>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</si>
  <si>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</si>
  <si>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</si>
  <si>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</si>
  <si>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</si>
  <si>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</si>
  <si>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</si>
  <si>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</si>
  <si>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</si>
  <si>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</si>
  <si>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</si>
  <si>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</si>
  <si>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</si>
  <si>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</si>
  <si>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</si>
  <si>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</si>
  <si>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</si>
  <si>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</si>
  <si>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</si>
  <si>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</si>
  <si>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</si>
  <si>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</si>
  <si>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</si>
  <si>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</si>
  <si>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</si>
  <si>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</si>
  <si>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</si>
  <si>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</si>
  <si>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</si>
  <si>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</si>
  <si>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</si>
  <si>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</si>
  <si>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</si>
  <si>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</si>
  <si>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</si>
  <si>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</si>
  <si>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</si>
  <si>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</si>
  <si>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</si>
  <si>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</si>
  <si>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</si>
  <si>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</si>
  <si>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</si>
  <si>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</si>
  <si>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</si>
  <si>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</si>
  <si>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</si>
  <si>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</si>
  <si>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</si>
  <si>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</si>
  <si>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</si>
  <si>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t>อื่น ๆ</t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</si>
  <si>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</si>
  <si>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</si>
  <si>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</si>
  <si>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</si>
  <si>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</si>
  <si>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</si>
  <si>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</si>
  <si>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</si>
  <si>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</si>
  <si>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</si>
  <si>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Students by Jurisdiction, Sex and Grade: Academic Year 2014</t>
  </si>
  <si>
    <t xml:space="preserve">Table </t>
  </si>
  <si>
    <t>นักเรียน จำแนกตามสังกัด เพศ และชั้นเรียน ปีการศึกษา 2557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</si>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</sst>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1" xfId="0" applyFont="1" applyBorder="1"/>
    <xf numFmtId="187" fontId="5" fillId="0" borderId="2" xfId="1" applyNumberFormat="1" applyFont="1" applyBorder="1" applyAlignment="1">
      <alignment horizontal="right" vertical="top"/>
    </xf>
    <xf numFmtId="187" fontId="5" fillId="0" borderId="3" xfId="1" applyNumberFormat="1" applyFont="1" applyBorder="1" applyAlignment="1">
      <alignment horizontal="right" vertical="top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87" fontId="5" fillId="0" borderId="4" xfId="1" applyNumberFormat="1" applyFont="1" applyBorder="1" applyAlignment="1">
      <alignment horizontal="right" vertical="top"/>
    </xf>
    <xf numFmtId="187" fontId="5" fillId="0" borderId="5" xfId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187" fontId="8" fillId="0" borderId="5" xfId="1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9" fillId="0" borderId="0" xfId="0" applyFont="1" applyBorder="1"/>
    <xf numFmtId="188" fontId="9" fillId="0" borderId="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1009650</xdr:colOff>
      <xdr:row>0</xdr:row>
      <xdr:rowOff>0</xdr:rowOff>
    </xdr:from>
    <xdr:to>
      <xdr:col>23</xdr:col>
      <xdr:colOff>66675</xdr:colOff>
      <xdr:row>37</xdr:row>
      <xdr:rowOff>47625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533400" cy="66198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33"/>
            <a:ext cx="34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showGridLines="0" tabSelected="1" topLeftCell="A8" workbookViewId="0">
      <selection activeCell="Y26" sqref="Y26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7" width="7.28515625" style="1" customWidth="1"/>
    <col min="8" max="10" width="7.140625" style="1" customWidth="1"/>
    <col min="11" max="19" width="7.28515625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2" s="75" customFormat="1">
      <c r="B1" s="75" t="s">
        <v>74</v>
      </c>
      <c r="C1" s="76">
        <v>3.6</v>
      </c>
      <c r="D1" s="75" t="s">
        <v>73</v>
      </c>
    </row>
    <row r="2" spans="1:22" s="74" customFormat="1" ht="20.25" customHeight="1">
      <c r="B2" s="75" t="s">
        <v>72</v>
      </c>
      <c r="C2" s="76">
        <v>3.6</v>
      </c>
      <c r="D2" s="75" t="s">
        <v>71</v>
      </c>
      <c r="E2" s="75"/>
    </row>
    <row r="3" spans="1:22" ht="3.75" customHeight="1"/>
    <row r="4" spans="1:22" s="5" customFormat="1" ht="15" customHeight="1">
      <c r="A4" s="73" t="s">
        <v>70</v>
      </c>
      <c r="B4" s="73"/>
      <c r="C4" s="73"/>
      <c r="D4" s="72"/>
      <c r="E4" s="71"/>
      <c r="F4" s="61"/>
      <c r="G4" s="70"/>
      <c r="H4" s="69" t="s">
        <v>69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7" t="s">
        <v>68</v>
      </c>
      <c r="U4" s="66"/>
    </row>
    <row r="5" spans="1:22" s="5" customFormat="1" ht="15" customHeight="1">
      <c r="A5" s="48"/>
      <c r="B5" s="48"/>
      <c r="C5" s="48"/>
      <c r="D5" s="47"/>
      <c r="E5" s="59"/>
      <c r="G5" s="58"/>
      <c r="H5" s="62"/>
      <c r="I5" s="61"/>
      <c r="J5" s="60"/>
      <c r="K5" s="65" t="s">
        <v>67</v>
      </c>
      <c r="L5" s="64"/>
      <c r="M5" s="63"/>
      <c r="N5" s="62"/>
      <c r="O5" s="61"/>
      <c r="P5" s="60"/>
      <c r="T5" s="44"/>
      <c r="U5" s="43"/>
    </row>
    <row r="6" spans="1:22" s="5" customFormat="1" ht="15.75" customHeight="1">
      <c r="A6" s="48"/>
      <c r="B6" s="48"/>
      <c r="C6" s="48"/>
      <c r="D6" s="47"/>
      <c r="E6" s="52" t="s">
        <v>53</v>
      </c>
      <c r="F6" s="51"/>
      <c r="G6" s="50"/>
      <c r="H6" s="52" t="s">
        <v>66</v>
      </c>
      <c r="I6" s="51"/>
      <c r="J6" s="50"/>
      <c r="K6" s="52" t="s">
        <v>65</v>
      </c>
      <c r="L6" s="51"/>
      <c r="M6" s="50"/>
      <c r="N6" s="52" t="s">
        <v>64</v>
      </c>
      <c r="O6" s="51"/>
      <c r="P6" s="50"/>
      <c r="Q6" s="51"/>
      <c r="R6" s="51"/>
      <c r="S6" s="51"/>
      <c r="T6" s="44"/>
      <c r="U6" s="43"/>
    </row>
    <row r="7" spans="1:22" s="5" customFormat="1" ht="17.25" customHeight="1">
      <c r="A7" s="48"/>
      <c r="B7" s="48"/>
      <c r="C7" s="48"/>
      <c r="D7" s="47"/>
      <c r="E7" s="52" t="s">
        <v>47</v>
      </c>
      <c r="F7" s="51"/>
      <c r="G7" s="50"/>
      <c r="H7" s="52" t="s">
        <v>63</v>
      </c>
      <c r="I7" s="51"/>
      <c r="J7" s="50"/>
      <c r="K7" s="52" t="s">
        <v>62</v>
      </c>
      <c r="L7" s="51"/>
      <c r="M7" s="50"/>
      <c r="N7" s="52" t="s">
        <v>61</v>
      </c>
      <c r="O7" s="51"/>
      <c r="P7" s="50"/>
      <c r="Q7" s="51" t="s">
        <v>60</v>
      </c>
      <c r="R7" s="51"/>
      <c r="S7" s="51"/>
      <c r="T7" s="44"/>
      <c r="U7" s="43"/>
    </row>
    <row r="8" spans="1:22" s="5" customFormat="1" ht="16.5" customHeight="1">
      <c r="A8" s="48"/>
      <c r="B8" s="48"/>
      <c r="C8" s="48"/>
      <c r="D8" s="47"/>
      <c r="E8" s="59"/>
      <c r="G8" s="58"/>
      <c r="H8" s="52" t="s">
        <v>59</v>
      </c>
      <c r="I8" s="51"/>
      <c r="J8" s="50"/>
      <c r="K8" s="52" t="s">
        <v>58</v>
      </c>
      <c r="L8" s="51"/>
      <c r="M8" s="50"/>
      <c r="N8" s="52" t="s">
        <v>57</v>
      </c>
      <c r="O8" s="51"/>
      <c r="P8" s="50"/>
      <c r="Q8" s="51" t="s">
        <v>56</v>
      </c>
      <c r="R8" s="51"/>
      <c r="S8" s="51"/>
      <c r="T8" s="44"/>
      <c r="U8" s="43"/>
    </row>
    <row r="9" spans="1:22" s="5" customFormat="1" ht="14.25" customHeight="1">
      <c r="A9" s="48"/>
      <c r="B9" s="48"/>
      <c r="C9" s="48"/>
      <c r="D9" s="47"/>
      <c r="E9" s="57"/>
      <c r="F9" s="49"/>
      <c r="G9" s="56"/>
      <c r="H9" s="55" t="s">
        <v>55</v>
      </c>
      <c r="I9" s="54"/>
      <c r="J9" s="53"/>
      <c r="K9" s="55" t="s">
        <v>55</v>
      </c>
      <c r="L9" s="54"/>
      <c r="M9" s="53"/>
      <c r="N9" s="52" t="s">
        <v>54</v>
      </c>
      <c r="O9" s="51"/>
      <c r="P9" s="50"/>
      <c r="Q9" s="49"/>
      <c r="R9" s="49"/>
      <c r="S9" s="49"/>
      <c r="T9" s="44"/>
      <c r="U9" s="43"/>
    </row>
    <row r="10" spans="1:22" s="5" customFormat="1" ht="13.5" customHeight="1">
      <c r="A10" s="48"/>
      <c r="B10" s="48"/>
      <c r="C10" s="48"/>
      <c r="D10" s="47"/>
      <c r="E10" s="45" t="s">
        <v>53</v>
      </c>
      <c r="F10" s="46" t="s">
        <v>52</v>
      </c>
      <c r="G10" s="33" t="s">
        <v>51</v>
      </c>
      <c r="H10" s="45" t="s">
        <v>53</v>
      </c>
      <c r="I10" s="45" t="s">
        <v>52</v>
      </c>
      <c r="J10" s="33" t="s">
        <v>51</v>
      </c>
      <c r="K10" s="45" t="s">
        <v>53</v>
      </c>
      <c r="L10" s="45" t="s">
        <v>52</v>
      </c>
      <c r="M10" s="33" t="s">
        <v>51</v>
      </c>
      <c r="N10" s="45" t="s">
        <v>53</v>
      </c>
      <c r="O10" s="45" t="s">
        <v>52</v>
      </c>
      <c r="P10" s="45" t="s">
        <v>51</v>
      </c>
      <c r="Q10" s="45" t="s">
        <v>53</v>
      </c>
      <c r="R10" s="45" t="s">
        <v>52</v>
      </c>
      <c r="S10" s="31" t="s">
        <v>51</v>
      </c>
      <c r="T10" s="44"/>
      <c r="U10" s="43"/>
    </row>
    <row r="11" spans="1:22" s="5" customFormat="1" ht="13.5" customHeight="1">
      <c r="A11" s="42"/>
      <c r="B11" s="42"/>
      <c r="C11" s="42"/>
      <c r="D11" s="41"/>
      <c r="E11" s="39" t="s">
        <v>47</v>
      </c>
      <c r="F11" s="40" t="s">
        <v>50</v>
      </c>
      <c r="G11" s="40" t="s">
        <v>49</v>
      </c>
      <c r="H11" s="39" t="s">
        <v>47</v>
      </c>
      <c r="I11" s="39" t="s">
        <v>50</v>
      </c>
      <c r="J11" s="40" t="s">
        <v>49</v>
      </c>
      <c r="K11" s="39" t="s">
        <v>47</v>
      </c>
      <c r="L11" s="39" t="s">
        <v>50</v>
      </c>
      <c r="M11" s="40" t="s">
        <v>49</v>
      </c>
      <c r="N11" s="39" t="s">
        <v>47</v>
      </c>
      <c r="O11" s="39" t="s">
        <v>50</v>
      </c>
      <c r="P11" s="40" t="s">
        <v>49</v>
      </c>
      <c r="Q11" s="39" t="s">
        <v>47</v>
      </c>
      <c r="R11" s="39" t="s">
        <v>50</v>
      </c>
      <c r="S11" s="38" t="s">
        <v>49</v>
      </c>
      <c r="T11" s="37"/>
      <c r="U11" s="36"/>
    </row>
    <row r="12" spans="1:22" s="5" customFormat="1" ht="3" customHeight="1">
      <c r="A12" s="35"/>
      <c r="B12" s="35"/>
      <c r="C12" s="35"/>
      <c r="D12" s="34"/>
      <c r="E12" s="32"/>
      <c r="F12" s="33"/>
      <c r="G12" s="33"/>
      <c r="H12" s="32"/>
      <c r="I12" s="32"/>
      <c r="J12" s="33"/>
      <c r="K12" s="32"/>
      <c r="L12" s="32"/>
      <c r="M12" s="33"/>
      <c r="N12" s="32"/>
      <c r="O12" s="32"/>
      <c r="P12" s="33"/>
      <c r="Q12" s="32"/>
      <c r="R12" s="32"/>
      <c r="S12" s="31"/>
      <c r="T12" s="30"/>
    </row>
    <row r="13" spans="1:22" s="5" customFormat="1" ht="16.5" customHeight="1">
      <c r="A13" s="29" t="s">
        <v>48</v>
      </c>
      <c r="B13" s="29"/>
      <c r="C13" s="29"/>
      <c r="D13" s="28"/>
      <c r="E13" s="27">
        <f>SUM(E15:E18,E20:E25,E27:E29,E31:E33)</f>
        <v>114763</v>
      </c>
      <c r="F13" s="27">
        <f>SUM(F15:F18,F20:F25,F27:F29,F31:F33)</f>
        <v>61200</v>
      </c>
      <c r="G13" s="27">
        <f>SUM(G15:G18,G20:G25,G27:G29,G31:G33)</f>
        <v>53563</v>
      </c>
      <c r="H13" s="27">
        <f>SUM(H15:H18,H20:H25,H27:H29,H31:H33)</f>
        <v>93941</v>
      </c>
      <c r="I13" s="27">
        <f>SUM(I15:I18,I20:I25,I27:I29,I31:I33)</f>
        <v>50568</v>
      </c>
      <c r="J13" s="27">
        <f>SUM(J15:J18,J20:J25,J27:J29,J31:J33)</f>
        <v>43373</v>
      </c>
      <c r="K13" s="27">
        <f>SUM(K15:K18,K20:K25,K27:K29,K31:K33)</f>
        <v>20822</v>
      </c>
      <c r="L13" s="27">
        <f>SUM(L15:L18,L20:L25,L27:L29,L31:L33)</f>
        <v>10632</v>
      </c>
      <c r="M13" s="27">
        <f>SUM(M15:M18,M20:M25,M27:M29,M31:M33)</f>
        <v>10190</v>
      </c>
      <c r="N13" s="27">
        <f>SUM(N15:N18,N20:N25,N27:N29,N31:N33)</f>
        <v>0</v>
      </c>
      <c r="O13" s="27">
        <f>SUM(O15:O18,O20:O25,O27:O29,O31:O33)</f>
        <v>0</v>
      </c>
      <c r="P13" s="27">
        <f>SUM(P15:P18,P20:P25,P27:P29,P31:P33)</f>
        <v>0</v>
      </c>
      <c r="Q13" s="27">
        <f>SUM(Q15:Q18,Q20:Q25,Q27:Q29,Q31:Q33)</f>
        <v>0</v>
      </c>
      <c r="R13" s="27">
        <f>SUM(R15:R18,R20:R25,R27:R29,R31:R33)</f>
        <v>0</v>
      </c>
      <c r="S13" s="27">
        <f>SUM(S15:S18,S20:S25,S27:S29,S31:S33)</f>
        <v>0</v>
      </c>
      <c r="T13" s="23"/>
      <c r="U13" s="25" t="s">
        <v>47</v>
      </c>
      <c r="V13" s="17"/>
    </row>
    <row r="14" spans="1:22" s="5" customFormat="1" ht="15.75" customHeight="1">
      <c r="A14" s="26" t="s">
        <v>46</v>
      </c>
      <c r="B14" s="25"/>
      <c r="C14" s="25"/>
      <c r="D14" s="24"/>
      <c r="E14" s="14"/>
      <c r="F14" s="13"/>
      <c r="G14" s="13"/>
      <c r="H14" s="14"/>
      <c r="I14" s="14"/>
      <c r="J14" s="13"/>
      <c r="K14" s="14"/>
      <c r="L14" s="14"/>
      <c r="M14" s="13"/>
      <c r="N14" s="14"/>
      <c r="O14" s="14"/>
      <c r="P14" s="13"/>
      <c r="Q14" s="14"/>
      <c r="R14" s="14"/>
      <c r="S14" s="14"/>
      <c r="T14" s="19" t="s">
        <v>45</v>
      </c>
      <c r="U14" s="18"/>
      <c r="V14" s="17"/>
    </row>
    <row r="15" spans="1:22" s="5" customFormat="1" ht="14.25" customHeight="1">
      <c r="A15" s="20"/>
      <c r="B15" s="16" t="s">
        <v>44</v>
      </c>
      <c r="C15" s="20"/>
      <c r="D15" s="22"/>
      <c r="E15" s="13">
        <f>SUM(H15,K15)</f>
        <v>8121</v>
      </c>
      <c r="F15" s="13">
        <f>SUM(I15,L15)</f>
        <v>4188</v>
      </c>
      <c r="G15" s="13">
        <f>SUM(J15,M15)</f>
        <v>3933</v>
      </c>
      <c r="H15" s="13">
        <f>SUM(I15:J15)</f>
        <v>5737</v>
      </c>
      <c r="I15" s="13">
        <v>2977</v>
      </c>
      <c r="J15" s="13">
        <v>2760</v>
      </c>
      <c r="K15" s="13">
        <f>SUM(L15:M15)</f>
        <v>2384</v>
      </c>
      <c r="L15" s="13">
        <v>1211</v>
      </c>
      <c r="M15" s="13">
        <v>1173</v>
      </c>
      <c r="N15" s="13" t="s">
        <v>6</v>
      </c>
      <c r="O15" s="13" t="s">
        <v>6</v>
      </c>
      <c r="P15" s="13" t="s">
        <v>6</v>
      </c>
      <c r="Q15" s="13" t="s">
        <v>6</v>
      </c>
      <c r="R15" s="13" t="s">
        <v>6</v>
      </c>
      <c r="S15" s="13" t="s">
        <v>6</v>
      </c>
      <c r="T15" s="23"/>
      <c r="U15" s="20" t="s">
        <v>43</v>
      </c>
    </row>
    <row r="16" spans="1:22" s="5" customFormat="1" ht="14.25" customHeight="1">
      <c r="A16" s="20"/>
      <c r="B16" s="16" t="s">
        <v>42</v>
      </c>
      <c r="C16" s="20"/>
      <c r="D16" s="22"/>
      <c r="E16" s="13">
        <f>SUM(H16,K16)</f>
        <v>8518</v>
      </c>
      <c r="F16" s="13">
        <f>SUM(I16,L16)</f>
        <v>4389</v>
      </c>
      <c r="G16" s="13">
        <f>SUM(J16,M16)</f>
        <v>4129</v>
      </c>
      <c r="H16" s="13">
        <f>SUM(I16:J16)</f>
        <v>5791</v>
      </c>
      <c r="I16" s="13">
        <v>2980</v>
      </c>
      <c r="J16" s="13">
        <v>2811</v>
      </c>
      <c r="K16" s="13">
        <f>SUM(L16:M16)</f>
        <v>2727</v>
      </c>
      <c r="L16" s="13">
        <v>1409</v>
      </c>
      <c r="M16" s="13">
        <v>1318</v>
      </c>
      <c r="N16" s="13" t="s">
        <v>6</v>
      </c>
      <c r="O16" s="13" t="s">
        <v>6</v>
      </c>
      <c r="P16" s="13" t="s">
        <v>6</v>
      </c>
      <c r="Q16" s="13" t="s">
        <v>6</v>
      </c>
      <c r="R16" s="13" t="s">
        <v>6</v>
      </c>
      <c r="S16" s="13" t="s">
        <v>6</v>
      </c>
      <c r="T16" s="23"/>
      <c r="U16" s="20" t="s">
        <v>41</v>
      </c>
    </row>
    <row r="17" spans="1:23" s="5" customFormat="1" ht="14.25" customHeight="1">
      <c r="A17" s="20"/>
      <c r="B17" s="16" t="s">
        <v>40</v>
      </c>
      <c r="C17" s="20"/>
      <c r="D17" s="22"/>
      <c r="E17" s="13">
        <f>SUM(H17,K17)</f>
        <v>2692</v>
      </c>
      <c r="F17" s="13">
        <f>SUM(I17,L17)</f>
        <v>1340</v>
      </c>
      <c r="G17" s="13">
        <f>SUM(J17,M17)</f>
        <v>1352</v>
      </c>
      <c r="H17" s="13">
        <f>SUM(I17:J17)</f>
        <v>0</v>
      </c>
      <c r="I17" s="13" t="s">
        <v>6</v>
      </c>
      <c r="J17" s="13" t="s">
        <v>6</v>
      </c>
      <c r="K17" s="13">
        <f>SUM(L17:M17)</f>
        <v>2692</v>
      </c>
      <c r="L17" s="13">
        <v>1340</v>
      </c>
      <c r="M17" s="13">
        <v>1352</v>
      </c>
      <c r="N17" s="13" t="s">
        <v>6</v>
      </c>
      <c r="O17" s="13" t="s">
        <v>6</v>
      </c>
      <c r="P17" s="13" t="s">
        <v>6</v>
      </c>
      <c r="Q17" s="13" t="s">
        <v>6</v>
      </c>
      <c r="R17" s="13" t="s">
        <v>6</v>
      </c>
      <c r="S17" s="13" t="s">
        <v>6</v>
      </c>
      <c r="T17" s="20"/>
      <c r="U17" s="11" t="s">
        <v>39</v>
      </c>
    </row>
    <row r="18" spans="1:23" s="5" customFormat="1" ht="14.25" customHeight="1">
      <c r="A18" s="20"/>
      <c r="B18" s="16" t="s">
        <v>38</v>
      </c>
      <c r="C18" s="20"/>
      <c r="D18" s="22"/>
      <c r="E18" s="13">
        <f>SUM(H18,K18)</f>
        <v>0</v>
      </c>
      <c r="F18" s="13">
        <f>SUM(I18,L18)</f>
        <v>0</v>
      </c>
      <c r="G18" s="13">
        <f>SUM(J18,M18)</f>
        <v>0</v>
      </c>
      <c r="H18" s="13">
        <f>SUM(I18:J18)</f>
        <v>0</v>
      </c>
      <c r="I18" s="13" t="s">
        <v>6</v>
      </c>
      <c r="J18" s="13" t="s">
        <v>6</v>
      </c>
      <c r="K18" s="13">
        <f>SUM(L18:M18)</f>
        <v>0</v>
      </c>
      <c r="L18" s="13" t="s">
        <v>6</v>
      </c>
      <c r="M18" s="13" t="s">
        <v>6</v>
      </c>
      <c r="N18" s="13" t="s">
        <v>6</v>
      </c>
      <c r="O18" s="13" t="s">
        <v>6</v>
      </c>
      <c r="P18" s="13" t="s">
        <v>6</v>
      </c>
      <c r="Q18" s="13" t="s">
        <v>6</v>
      </c>
      <c r="R18" s="13" t="s">
        <v>6</v>
      </c>
      <c r="S18" s="13" t="s">
        <v>6</v>
      </c>
      <c r="T18" s="20"/>
      <c r="U18" s="11" t="s">
        <v>37</v>
      </c>
    </row>
    <row r="19" spans="1:23" s="5" customFormat="1" ht="16.5" customHeight="1">
      <c r="A19" s="21" t="s">
        <v>36</v>
      </c>
      <c r="B19" s="20"/>
      <c r="C19" s="20"/>
      <c r="D19" s="2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9" t="s">
        <v>35</v>
      </c>
      <c r="U19" s="20"/>
      <c r="V19" s="17"/>
      <c r="W19" s="17"/>
    </row>
    <row r="20" spans="1:23" s="5" customFormat="1" ht="14.25" customHeight="1">
      <c r="A20" s="20"/>
      <c r="B20" s="16" t="s">
        <v>34</v>
      </c>
      <c r="C20" s="20"/>
      <c r="D20" s="22"/>
      <c r="E20" s="13">
        <f>SUM(H20,K20)</f>
        <v>8806</v>
      </c>
      <c r="F20" s="13">
        <f>SUM(I20,L20)</f>
        <v>4588</v>
      </c>
      <c r="G20" s="13">
        <f>SUM(J20,M20)</f>
        <v>4218</v>
      </c>
      <c r="H20" s="13">
        <f>SUM(I20:J20)</f>
        <v>6493</v>
      </c>
      <c r="I20" s="13">
        <v>3403</v>
      </c>
      <c r="J20" s="13">
        <v>3090</v>
      </c>
      <c r="K20" s="13">
        <f>SUM(L20:M20)</f>
        <v>2313</v>
      </c>
      <c r="L20" s="13">
        <v>1185</v>
      </c>
      <c r="M20" s="13">
        <v>1128</v>
      </c>
      <c r="N20" s="13" t="s">
        <v>6</v>
      </c>
      <c r="O20" s="13" t="s">
        <v>6</v>
      </c>
      <c r="P20" s="13" t="s">
        <v>6</v>
      </c>
      <c r="Q20" s="13" t="s">
        <v>6</v>
      </c>
      <c r="R20" s="13" t="s">
        <v>6</v>
      </c>
      <c r="S20" s="13" t="s">
        <v>6</v>
      </c>
      <c r="T20" s="20"/>
      <c r="U20" s="11" t="s">
        <v>33</v>
      </c>
    </row>
    <row r="21" spans="1:23" ht="14.25" customHeight="1">
      <c r="A21" s="12"/>
      <c r="B21" s="16" t="s">
        <v>32</v>
      </c>
      <c r="C21" s="12"/>
      <c r="D21" s="15"/>
      <c r="E21" s="13">
        <f>SUM(H21,K21)</f>
        <v>8675</v>
      </c>
      <c r="F21" s="13">
        <f>SUM(I21,L21)</f>
        <v>4429</v>
      </c>
      <c r="G21" s="13">
        <f>SUM(J21,M21)</f>
        <v>4246</v>
      </c>
      <c r="H21" s="13">
        <f>SUM(I21:J21)</f>
        <v>6369</v>
      </c>
      <c r="I21" s="13">
        <v>3232</v>
      </c>
      <c r="J21" s="13">
        <v>3137</v>
      </c>
      <c r="K21" s="13">
        <f>SUM(L21:M21)</f>
        <v>2306</v>
      </c>
      <c r="L21" s="13">
        <v>1197</v>
      </c>
      <c r="M21" s="13">
        <v>1109</v>
      </c>
      <c r="N21" s="13" t="s">
        <v>6</v>
      </c>
      <c r="O21" s="13" t="s">
        <v>6</v>
      </c>
      <c r="P21" s="13" t="s">
        <v>6</v>
      </c>
      <c r="Q21" s="13" t="s">
        <v>6</v>
      </c>
      <c r="R21" s="13" t="s">
        <v>6</v>
      </c>
      <c r="S21" s="13" t="s">
        <v>6</v>
      </c>
      <c r="T21" s="12"/>
      <c r="U21" s="11" t="s">
        <v>31</v>
      </c>
    </row>
    <row r="22" spans="1:23" ht="14.25" customHeight="1">
      <c r="A22" s="21"/>
      <c r="B22" s="16" t="s">
        <v>30</v>
      </c>
      <c r="C22" s="12"/>
      <c r="D22" s="15"/>
      <c r="E22" s="13">
        <f>SUM(H22,K22)</f>
        <v>8697</v>
      </c>
      <c r="F22" s="13">
        <f>SUM(I22,L22)</f>
        <v>4558</v>
      </c>
      <c r="G22" s="13">
        <f>SUM(J22,M22)</f>
        <v>4139</v>
      </c>
      <c r="H22" s="13">
        <f>SUM(I22:J22)</f>
        <v>6469</v>
      </c>
      <c r="I22" s="13">
        <v>3419</v>
      </c>
      <c r="J22" s="13">
        <v>3050</v>
      </c>
      <c r="K22" s="13">
        <f>SUM(L22:M22)</f>
        <v>2228</v>
      </c>
      <c r="L22" s="13">
        <v>1139</v>
      </c>
      <c r="M22" s="13">
        <v>1089</v>
      </c>
      <c r="N22" s="13" t="s">
        <v>6</v>
      </c>
      <c r="O22" s="13" t="s">
        <v>6</v>
      </c>
      <c r="P22" s="13" t="s">
        <v>6</v>
      </c>
      <c r="Q22" s="13" t="s">
        <v>6</v>
      </c>
      <c r="R22" s="13" t="s">
        <v>6</v>
      </c>
      <c r="S22" s="13" t="s">
        <v>6</v>
      </c>
      <c r="T22" s="12"/>
      <c r="U22" s="11" t="s">
        <v>29</v>
      </c>
    </row>
    <row r="23" spans="1:23" ht="14.25" customHeight="1">
      <c r="A23" s="12"/>
      <c r="B23" s="16" t="s">
        <v>28</v>
      </c>
      <c r="C23" s="12"/>
      <c r="D23" s="15"/>
      <c r="E23" s="13">
        <f>SUM(H23,K23)</f>
        <v>16530</v>
      </c>
      <c r="F23" s="13">
        <f>SUM(I23,L23)</f>
        <v>12390</v>
      </c>
      <c r="G23" s="13">
        <f>SUM(J23,M23)</f>
        <v>4140</v>
      </c>
      <c r="H23" s="13">
        <f>SUM(I23:J23)</f>
        <v>14571</v>
      </c>
      <c r="I23" s="13">
        <v>11370</v>
      </c>
      <c r="J23" s="13">
        <v>3201</v>
      </c>
      <c r="K23" s="13">
        <f>SUM(L23:M23)</f>
        <v>1959</v>
      </c>
      <c r="L23" s="13">
        <v>1020</v>
      </c>
      <c r="M23" s="13">
        <v>939</v>
      </c>
      <c r="N23" s="13" t="s">
        <v>6</v>
      </c>
      <c r="O23" s="13" t="s">
        <v>6</v>
      </c>
      <c r="P23" s="13" t="s">
        <v>6</v>
      </c>
      <c r="Q23" s="13" t="s">
        <v>6</v>
      </c>
      <c r="R23" s="13" t="s">
        <v>6</v>
      </c>
      <c r="S23" s="13" t="s">
        <v>6</v>
      </c>
      <c r="T23" s="12"/>
      <c r="U23" s="11" t="s">
        <v>27</v>
      </c>
    </row>
    <row r="24" spans="1:23" ht="14.25" customHeight="1">
      <c r="A24" s="12"/>
      <c r="B24" s="16" t="s">
        <v>26</v>
      </c>
      <c r="C24" s="12"/>
      <c r="D24" s="15"/>
      <c r="E24" s="13">
        <f>SUM(H24,K24)</f>
        <v>8405</v>
      </c>
      <c r="F24" s="13">
        <f>SUM(I24,L24)</f>
        <v>4329</v>
      </c>
      <c r="G24" s="13">
        <f>SUM(J24,M24)</f>
        <v>4076</v>
      </c>
      <c r="H24" s="13">
        <f>SUM(I24:J24)</f>
        <v>6655</v>
      </c>
      <c r="I24" s="13">
        <v>3463</v>
      </c>
      <c r="J24" s="13">
        <v>3192</v>
      </c>
      <c r="K24" s="13">
        <f>SUM(L24:M24)</f>
        <v>1750</v>
      </c>
      <c r="L24" s="13">
        <v>866</v>
      </c>
      <c r="M24" s="13">
        <v>884</v>
      </c>
      <c r="N24" s="13" t="s">
        <v>6</v>
      </c>
      <c r="O24" s="13" t="s">
        <v>6</v>
      </c>
      <c r="P24" s="13" t="s">
        <v>6</v>
      </c>
      <c r="Q24" s="13" t="s">
        <v>6</v>
      </c>
      <c r="R24" s="13" t="s">
        <v>6</v>
      </c>
      <c r="S24" s="13" t="s">
        <v>6</v>
      </c>
      <c r="T24" s="12"/>
      <c r="U24" s="11" t="s">
        <v>25</v>
      </c>
    </row>
    <row r="25" spans="1:23" ht="14.25" customHeight="1">
      <c r="A25" s="12"/>
      <c r="B25" s="16" t="s">
        <v>24</v>
      </c>
      <c r="C25" s="12"/>
      <c r="D25" s="15"/>
      <c r="E25" s="13">
        <f>SUM(H25,K25)</f>
        <v>8310</v>
      </c>
      <c r="F25" s="13">
        <f>SUM(I25,L25)</f>
        <v>4371</v>
      </c>
      <c r="G25" s="13">
        <f>SUM(J25,M25)</f>
        <v>3939</v>
      </c>
      <c r="H25" s="13">
        <f>SUM(I25:J25)</f>
        <v>6657</v>
      </c>
      <c r="I25" s="13">
        <v>3548</v>
      </c>
      <c r="J25" s="13">
        <v>3109</v>
      </c>
      <c r="K25" s="13">
        <f>SUM(L25:M25)</f>
        <v>1653</v>
      </c>
      <c r="L25" s="13">
        <v>823</v>
      </c>
      <c r="M25" s="13">
        <v>830</v>
      </c>
      <c r="N25" s="13" t="s">
        <v>6</v>
      </c>
      <c r="O25" s="13" t="s">
        <v>6</v>
      </c>
      <c r="P25" s="13" t="s">
        <v>6</v>
      </c>
      <c r="Q25" s="13" t="s">
        <v>6</v>
      </c>
      <c r="R25" s="13" t="s">
        <v>6</v>
      </c>
      <c r="S25" s="13" t="s">
        <v>6</v>
      </c>
      <c r="T25" s="12"/>
      <c r="U25" s="11" t="s">
        <v>23</v>
      </c>
    </row>
    <row r="26" spans="1:23" ht="17.25" customHeight="1">
      <c r="A26" s="21" t="s">
        <v>22</v>
      </c>
      <c r="B26" s="20"/>
      <c r="C26" s="12"/>
      <c r="D26" s="15"/>
      <c r="E26" s="13"/>
      <c r="F26" s="13"/>
      <c r="G26" s="13"/>
      <c r="H26" s="13"/>
      <c r="I26" s="14"/>
      <c r="J26" s="13"/>
      <c r="K26" s="13"/>
      <c r="L26" s="14"/>
      <c r="M26" s="13"/>
      <c r="N26" s="13"/>
      <c r="O26" s="13"/>
      <c r="P26" s="13"/>
      <c r="Q26" s="13"/>
      <c r="R26" s="13"/>
      <c r="S26" s="13"/>
      <c r="T26" s="19" t="s">
        <v>21</v>
      </c>
      <c r="U26" s="18"/>
      <c r="V26" s="17"/>
    </row>
    <row r="27" spans="1:23" ht="14.25" customHeight="1">
      <c r="A27" s="12"/>
      <c r="B27" s="16" t="s">
        <v>20</v>
      </c>
      <c r="C27" s="12"/>
      <c r="D27" s="15"/>
      <c r="E27" s="13">
        <f>SUM(H27,K27)</f>
        <v>7607</v>
      </c>
      <c r="F27" s="13">
        <f>SUM(I27,L27)</f>
        <v>3936</v>
      </c>
      <c r="G27" s="13">
        <f>SUM(J27,M27)</f>
        <v>3671</v>
      </c>
      <c r="H27" s="13">
        <f>SUM(I27:J27)</f>
        <v>7377</v>
      </c>
      <c r="I27" s="14">
        <v>3805</v>
      </c>
      <c r="J27" s="13">
        <v>3572</v>
      </c>
      <c r="K27" s="13">
        <f>SUM(L27:M27)</f>
        <v>230</v>
      </c>
      <c r="L27" s="14">
        <v>131</v>
      </c>
      <c r="M27" s="14">
        <v>99</v>
      </c>
      <c r="N27" s="13" t="s">
        <v>6</v>
      </c>
      <c r="O27" s="13" t="s">
        <v>6</v>
      </c>
      <c r="P27" s="13" t="s">
        <v>6</v>
      </c>
      <c r="Q27" s="13" t="s">
        <v>6</v>
      </c>
      <c r="R27" s="13" t="s">
        <v>6</v>
      </c>
      <c r="S27" s="13" t="s">
        <v>6</v>
      </c>
      <c r="T27" s="12"/>
      <c r="U27" s="11" t="s">
        <v>19</v>
      </c>
    </row>
    <row r="28" spans="1:23" ht="14.25" customHeight="1">
      <c r="A28" s="12"/>
      <c r="B28" s="16" t="s">
        <v>18</v>
      </c>
      <c r="C28" s="12"/>
      <c r="D28" s="15"/>
      <c r="E28" s="13">
        <f>SUM(H28,K28)</f>
        <v>7683</v>
      </c>
      <c r="F28" s="13">
        <f>SUM(I28,L28)</f>
        <v>3875</v>
      </c>
      <c r="G28" s="13">
        <f>SUM(J28,M28)</f>
        <v>3808</v>
      </c>
      <c r="H28" s="13">
        <f>SUM(I28:J28)</f>
        <v>7399</v>
      </c>
      <c r="I28" s="14">
        <v>3726</v>
      </c>
      <c r="J28" s="13">
        <v>3673</v>
      </c>
      <c r="K28" s="13">
        <f>SUM(L28:M28)</f>
        <v>284</v>
      </c>
      <c r="L28" s="14">
        <v>149</v>
      </c>
      <c r="M28" s="14">
        <v>135</v>
      </c>
      <c r="N28" s="13" t="s">
        <v>6</v>
      </c>
      <c r="O28" s="13" t="s">
        <v>6</v>
      </c>
      <c r="P28" s="13" t="s">
        <v>6</v>
      </c>
      <c r="Q28" s="13" t="s">
        <v>6</v>
      </c>
      <c r="R28" s="13" t="s">
        <v>6</v>
      </c>
      <c r="S28" s="13" t="s">
        <v>6</v>
      </c>
      <c r="T28" s="12"/>
      <c r="U28" s="11" t="s">
        <v>17</v>
      </c>
    </row>
    <row r="29" spans="1:23" ht="14.25" customHeight="1">
      <c r="A29" s="12"/>
      <c r="B29" s="16" t="s">
        <v>16</v>
      </c>
      <c r="C29" s="12"/>
      <c r="D29" s="15"/>
      <c r="E29" s="13">
        <f>SUM(H29,K29)</f>
        <v>7372</v>
      </c>
      <c r="F29" s="13">
        <f>SUM(I29,L29)</f>
        <v>3588</v>
      </c>
      <c r="G29" s="13">
        <f>SUM(J29,M29)</f>
        <v>3784</v>
      </c>
      <c r="H29" s="13">
        <f>SUM(I29:J29)</f>
        <v>7076</v>
      </c>
      <c r="I29" s="14">
        <v>3426</v>
      </c>
      <c r="J29" s="13">
        <v>3650</v>
      </c>
      <c r="K29" s="13">
        <f>SUM(L29:M29)</f>
        <v>296</v>
      </c>
      <c r="L29" s="14">
        <v>162</v>
      </c>
      <c r="M29" s="14">
        <v>134</v>
      </c>
      <c r="N29" s="13" t="s">
        <v>6</v>
      </c>
      <c r="O29" s="13" t="s">
        <v>6</v>
      </c>
      <c r="P29" s="13" t="s">
        <v>6</v>
      </c>
      <c r="Q29" s="13" t="s">
        <v>6</v>
      </c>
      <c r="R29" s="13" t="s">
        <v>6</v>
      </c>
      <c r="S29" s="13" t="s">
        <v>6</v>
      </c>
      <c r="T29" s="12"/>
      <c r="U29" s="11" t="s">
        <v>15</v>
      </c>
    </row>
    <row r="30" spans="1:23" ht="16.5" customHeight="1">
      <c r="A30" s="21" t="s">
        <v>14</v>
      </c>
      <c r="B30" s="20"/>
      <c r="C30" s="12"/>
      <c r="D30" s="15"/>
      <c r="E30" s="13"/>
      <c r="F30" s="13"/>
      <c r="G30" s="13"/>
      <c r="H30" s="13"/>
      <c r="I30" s="14"/>
      <c r="J30" s="13"/>
      <c r="K30" s="13"/>
      <c r="L30" s="14"/>
      <c r="M30" s="13"/>
      <c r="N30" s="13"/>
      <c r="O30" s="13"/>
      <c r="P30" s="13"/>
      <c r="Q30" s="13"/>
      <c r="R30" s="13"/>
      <c r="S30" s="13"/>
      <c r="T30" s="19" t="s">
        <v>13</v>
      </c>
      <c r="U30" s="18"/>
      <c r="V30" s="17"/>
    </row>
    <row r="31" spans="1:23" ht="14.25" customHeight="1">
      <c r="A31" s="12"/>
      <c r="B31" s="16" t="s">
        <v>12</v>
      </c>
      <c r="C31" s="12"/>
      <c r="D31" s="15"/>
      <c r="E31" s="13">
        <f>SUM(H31,K31)</f>
        <v>4420</v>
      </c>
      <c r="F31" s="13">
        <f>SUM(I31,L31)</f>
        <v>1753</v>
      </c>
      <c r="G31" s="13">
        <f>SUM(J31,M31)</f>
        <v>2667</v>
      </c>
      <c r="H31" s="13">
        <f>SUM(I31:J31)</f>
        <v>4420</v>
      </c>
      <c r="I31" s="14">
        <v>1753</v>
      </c>
      <c r="J31" s="13">
        <v>2667</v>
      </c>
      <c r="K31" s="13">
        <f>SUM(L31:M31)</f>
        <v>0</v>
      </c>
      <c r="L31" s="14" t="s">
        <v>6</v>
      </c>
      <c r="M31" s="13" t="s">
        <v>6</v>
      </c>
      <c r="N31" s="13" t="s">
        <v>6</v>
      </c>
      <c r="O31" s="13" t="s">
        <v>6</v>
      </c>
      <c r="P31" s="13" t="s">
        <v>6</v>
      </c>
      <c r="Q31" s="13" t="s">
        <v>6</v>
      </c>
      <c r="R31" s="13" t="s">
        <v>6</v>
      </c>
      <c r="S31" s="13" t="s">
        <v>6</v>
      </c>
      <c r="T31" s="12"/>
      <c r="U31" s="11" t="s">
        <v>11</v>
      </c>
    </row>
    <row r="32" spans="1:23" ht="14.25" customHeight="1">
      <c r="A32" s="12"/>
      <c r="B32" s="16" t="s">
        <v>10</v>
      </c>
      <c r="C32" s="12"/>
      <c r="D32" s="15"/>
      <c r="E32" s="13">
        <f>SUM(H32,K32)</f>
        <v>4701</v>
      </c>
      <c r="F32" s="13">
        <f>SUM(I32,L32)</f>
        <v>1799</v>
      </c>
      <c r="G32" s="13">
        <f>SUM(J32,M32)</f>
        <v>2902</v>
      </c>
      <c r="H32" s="13">
        <f>SUM(I32:J32)</f>
        <v>4701</v>
      </c>
      <c r="I32" s="14">
        <v>1799</v>
      </c>
      <c r="J32" s="13">
        <v>2902</v>
      </c>
      <c r="K32" s="13">
        <f>SUM(L32:M32)</f>
        <v>0</v>
      </c>
      <c r="L32" s="14" t="s">
        <v>6</v>
      </c>
      <c r="M32" s="13" t="s">
        <v>6</v>
      </c>
      <c r="N32" s="13" t="s">
        <v>6</v>
      </c>
      <c r="O32" s="13" t="s">
        <v>6</v>
      </c>
      <c r="P32" s="13" t="s">
        <v>6</v>
      </c>
      <c r="Q32" s="13" t="s">
        <v>6</v>
      </c>
      <c r="R32" s="13" t="s">
        <v>6</v>
      </c>
      <c r="S32" s="13" t="s">
        <v>6</v>
      </c>
      <c r="T32" s="12"/>
      <c r="U32" s="11" t="s">
        <v>9</v>
      </c>
    </row>
    <row r="33" spans="1:21" ht="14.25" customHeight="1">
      <c r="A33" s="12"/>
      <c r="B33" s="16" t="s">
        <v>8</v>
      </c>
      <c r="C33" s="12"/>
      <c r="D33" s="15"/>
      <c r="E33" s="13">
        <f>SUM(H33,K33)</f>
        <v>4226</v>
      </c>
      <c r="F33" s="13">
        <f>SUM(I33,L33)</f>
        <v>1667</v>
      </c>
      <c r="G33" s="13">
        <f>SUM(J33,M33)</f>
        <v>2559</v>
      </c>
      <c r="H33" s="13">
        <f>SUM(I33:J33)</f>
        <v>4226</v>
      </c>
      <c r="I33" s="14">
        <v>1667</v>
      </c>
      <c r="J33" s="13">
        <v>2559</v>
      </c>
      <c r="K33" s="13">
        <f>SUM(L33:M33)</f>
        <v>0</v>
      </c>
      <c r="L33" s="14" t="s">
        <v>6</v>
      </c>
      <c r="M33" s="13" t="s">
        <v>6</v>
      </c>
      <c r="N33" s="13" t="s">
        <v>6</v>
      </c>
      <c r="O33" s="13" t="s">
        <v>6</v>
      </c>
      <c r="P33" s="13" t="s">
        <v>6</v>
      </c>
      <c r="Q33" s="13" t="s">
        <v>6</v>
      </c>
      <c r="R33" s="13" t="s">
        <v>6</v>
      </c>
      <c r="S33" s="13" t="s">
        <v>6</v>
      </c>
      <c r="T33" s="12"/>
      <c r="U33" s="11" t="s">
        <v>7</v>
      </c>
    </row>
    <row r="34" spans="1:21" ht="3" customHeight="1">
      <c r="A34" s="6"/>
      <c r="B34" s="6"/>
      <c r="C34" s="6"/>
      <c r="D34" s="6"/>
      <c r="E34" s="10"/>
      <c r="F34" s="9"/>
      <c r="G34" s="9"/>
      <c r="H34" s="10"/>
      <c r="I34" s="10"/>
      <c r="J34" s="9"/>
      <c r="K34" s="8">
        <f>SUM(L34:M34)</f>
        <v>0</v>
      </c>
      <c r="L34" s="10"/>
      <c r="M34" s="9"/>
      <c r="N34" s="8" t="s">
        <v>6</v>
      </c>
      <c r="O34" s="7" t="s">
        <v>6</v>
      </c>
      <c r="P34" s="7" t="s">
        <v>6</v>
      </c>
      <c r="Q34" s="7" t="s">
        <v>6</v>
      </c>
      <c r="R34" s="7" t="s">
        <v>6</v>
      </c>
      <c r="S34" s="7" t="s">
        <v>6</v>
      </c>
      <c r="T34" s="6"/>
      <c r="U34" s="6"/>
    </row>
    <row r="35" spans="1:21" ht="3" customHeight="1"/>
    <row r="36" spans="1:21" s="3" customFormat="1" ht="15.75" customHeight="1">
      <c r="B36" s="4" t="s">
        <v>5</v>
      </c>
      <c r="C36" s="4"/>
      <c r="K36" s="4" t="s">
        <v>4</v>
      </c>
    </row>
    <row r="37" spans="1:21" ht="18.75" customHeight="1">
      <c r="A37" s="5"/>
      <c r="B37" s="4" t="s">
        <v>3</v>
      </c>
      <c r="C37" s="4"/>
      <c r="D37" s="3"/>
      <c r="E37" s="3"/>
      <c r="F37" s="3"/>
      <c r="G37" s="3"/>
      <c r="H37" s="3"/>
      <c r="I37" s="3"/>
      <c r="J37" s="3"/>
      <c r="K37" s="4" t="s">
        <v>2</v>
      </c>
      <c r="L37" s="3"/>
      <c r="M37" s="3"/>
      <c r="N37" s="5"/>
      <c r="O37" s="5"/>
    </row>
    <row r="38" spans="1:21" ht="16.5" customHeight="1">
      <c r="A38" s="5"/>
      <c r="B38" s="4" t="s">
        <v>1</v>
      </c>
      <c r="C38" s="4"/>
      <c r="D38" s="3"/>
      <c r="E38" s="3"/>
      <c r="F38" s="3"/>
      <c r="G38" s="3"/>
      <c r="H38" s="3"/>
      <c r="I38" s="3"/>
      <c r="J38" s="3"/>
      <c r="K38" s="4" t="s">
        <v>0</v>
      </c>
      <c r="L38" s="3"/>
      <c r="M38" s="3"/>
      <c r="N38" s="3"/>
      <c r="O38" s="3"/>
      <c r="P38" s="2"/>
      <c r="Q38" s="2"/>
      <c r="R38" s="2"/>
    </row>
  </sheetData>
  <mergeCells count="22">
    <mergeCell ref="A13:D13"/>
    <mergeCell ref="K5:M5"/>
    <mergeCell ref="K9:M9"/>
    <mergeCell ref="H6:J6"/>
    <mergeCell ref="H7:J7"/>
    <mergeCell ref="A4:D11"/>
    <mergeCell ref="T4:U11"/>
    <mergeCell ref="Q8:S8"/>
    <mergeCell ref="K6:M6"/>
    <mergeCell ref="Q7:S7"/>
    <mergeCell ref="N9:P9"/>
    <mergeCell ref="E7:G7"/>
    <mergeCell ref="H8:J8"/>
    <mergeCell ref="N8:P8"/>
    <mergeCell ref="K8:M8"/>
    <mergeCell ref="Q6:S6"/>
    <mergeCell ref="N6:P6"/>
    <mergeCell ref="E6:G6"/>
    <mergeCell ref="H9:J9"/>
    <mergeCell ref="H4:S4"/>
    <mergeCell ref="K7:M7"/>
    <mergeCell ref="N7:P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2015-11-11T05:56:07Z</dcterms:created>
  <dcterms:modified xsi:type="dcterms:W3CDTF">2015-11-11T05:56:16Z</dcterms:modified>
</cp:coreProperties>
</file>