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4"/>
  </bookViews>
  <sheets>
    <sheet name="Table6" sheetId="1" r:id="rId1"/>
    <sheet name="Table6 (2)" sheetId="2" r:id="rId2"/>
    <sheet name="Table6 (3)" sheetId="3" r:id="rId3"/>
    <sheet name="Table6 (4)" sheetId="4" r:id="rId4"/>
    <sheet name="Table6 (5)" sheetId="5" r:id="rId5"/>
  </sheets>
  <calcPr calcId="145621"/>
</workbook>
</file>

<file path=xl/calcChain.xml><?xml version="1.0" encoding="utf-8"?>
<calcChain xmlns="http://schemas.openxmlformats.org/spreadsheetml/2006/main">
  <c r="D17" i="5" l="1"/>
  <c r="D18" i="5"/>
  <c r="D19" i="5"/>
  <c r="D20" i="5"/>
  <c r="D21" i="5"/>
  <c r="D22" i="5"/>
  <c r="D23" i="5"/>
  <c r="D16" i="5"/>
  <c r="C18" i="5"/>
  <c r="C19" i="5"/>
  <c r="C20" i="5"/>
  <c r="C21" i="5"/>
  <c r="C22" i="5"/>
  <c r="C23" i="5"/>
  <c r="C16" i="5"/>
  <c r="B17" i="5"/>
  <c r="B18" i="5"/>
  <c r="B19" i="5"/>
  <c r="B20" i="5"/>
  <c r="B21" i="5"/>
  <c r="B22" i="5"/>
  <c r="B23" i="5"/>
  <c r="B16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D7" i="5"/>
  <c r="B7" i="5"/>
  <c r="D6" i="5"/>
  <c r="C6" i="5"/>
  <c r="B6" i="5"/>
  <c r="C5" i="5"/>
  <c r="D5" i="5"/>
  <c r="B5" i="5"/>
</calcChain>
</file>

<file path=xl/sharedStrings.xml><?xml version="1.0" encoding="utf-8"?>
<sst xmlns="http://schemas.openxmlformats.org/spreadsheetml/2006/main" count="179" uniqueCount="32">
  <si>
    <t>ตารางที่ 6 จำนวนและร้อยละของผู้มีงานทำ จำแนกตามชั่วโมงการทำงานต่อสัปดาห์และเพศ : กุมภาพันธ์ 2557</t>
  </si>
  <si>
    <t>ชั่วโมงการทำงาน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</si>
  <si>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</si>
  <si>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</si>
  <si>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</si>
  <si>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</si>
  <si>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</si>
  <si>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</si>
  <si>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</si>
  <si>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</si>
  <si>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</si>
  <si>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</si>
  <si>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</si>
  <si>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</si>
  <si>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</si>
  <si>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</si>
  <si>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</si>
  <si>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</si>
  <si>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</si>
  <si>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1/  ผู้ไม่ได้ทำงานในสัปดาห์การสำรวจ แต่มีงานประจำ</t>
  </si>
  <si>
    <t>ที่มา : ตารางสถิติโครงการสำรวจภาวะการทำงานของประชากร ระดับจังหวัด เดือนกุมภาพันธ์ 2557</t>
  </si>
  <si>
    <t xml:space="preserve">         สำนักงานสถิติแห่งชาติ  กระทรวงเทคโนโลยีสารสนเทศและการสื่อสาร</t>
  </si>
  <si>
    <t>ตารางที่ 6 จำนวนและร้อยละของผู้มีงานทำ จำแนกตามชั่วโมงการทำงานต่อสัปดาห์และเพศ : พฤษภาคม 2557</t>
  </si>
  <si>
    <t>ที่มา : ตารางสถิติโครงการสำรวจภาวะการทำงานของประชากร ระดับจังหวัด เดือนพฤษภาคม 2557</t>
  </si>
  <si>
    <t>ตารางที่ 6 จำนวนและร้อยละของผู้มีงานทำ จำแนกตามชั่วโมงการทำงานต่อสัปดาห์และเพศ : สิงหาคม 2557</t>
  </si>
  <si>
    <t>..</t>
  </si>
  <si>
    <r>
      <t xml:space="preserve">               </t>
    </r>
    <r>
      <rPr>
        <b/>
        <sz val="14"/>
        <color indexed="8"/>
        <rFont val="TH SarabunPSK"/>
        <family val="2"/>
      </rPr>
      <t xml:space="preserve">.. </t>
    </r>
    <r>
      <rPr>
        <sz val="14"/>
        <color indexed="8"/>
        <rFont val="TH SarabunPSK"/>
        <family val="2"/>
      </rPr>
      <t xml:space="preserve"> จำนวนเล็กน้อย  (น้อยกว่า 0.1)</t>
    </r>
  </si>
  <si>
    <t>ที่มา : ตารางสถิติโครงการสำรวจภาวะการทำงานของประชากร ระดับจังหวัด เดือนสิงหาคม 2557</t>
  </si>
  <si>
    <t>ตารางที่ 6 จำนวนและร้อยละของผู้มีงานทำ จำแนกตามชั่วโมงการทำงานต่อสัปดาห์และเพศ : พฤศจิกายน 2557</t>
  </si>
  <si>
    <r>
      <t xml:space="preserve">               </t>
    </r>
    <r>
      <rPr>
        <b/>
        <sz val="14"/>
        <color indexed="8"/>
        <rFont val="TH SarabunPSK"/>
        <family val="2"/>
      </rPr>
      <t>..</t>
    </r>
    <r>
      <rPr>
        <sz val="14"/>
        <color indexed="8"/>
        <rFont val="TH SarabunPSK"/>
        <family val="2"/>
      </rPr>
      <t xml:space="preserve">  จำนวนเล็กน้อย  (น้อยกว่า 0.1)</t>
    </r>
  </si>
  <si>
    <t>ที่มา : ตารางสถิติโครงการสำรวจภาวะการทำงานของประชากร ระดับจังหวัด เดือนพฤศจิกายน 2557</t>
  </si>
  <si>
    <t>ตารางที่ 6 จำนวนและร้อยละของผู้มีงานทำ จำแนกตามชั่วโมงการทำงานต่อสัปดาห์และเพศ :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</si>
</sst>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_-;_-@_-"/>
  </numFmts>
  <fonts count="2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AngsanaUPC"/>
      <family val="1"/>
      <charset val="222"/>
    </font>
    <font>
      <sz val="16"/>
      <name val="TH SarabunPSK"/>
      <family val="2"/>
    </font>
    <font>
      <sz val="16"/>
      <name val="AngsanaUPC"/>
      <family val="1"/>
      <charset val="222"/>
    </font>
    <font>
      <b/>
      <sz val="15"/>
      <name val="TH SarabunPSK"/>
      <family val="2"/>
    </font>
    <font>
      <b/>
      <sz val="15"/>
      <name val="AngsanaUPC"/>
      <family val="1"/>
      <charset val="222"/>
    </font>
    <font>
      <b/>
      <sz val="15"/>
      <color rgb="FF00000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rgb="FF000000"/>
      <name val="TH SarabunPSK"/>
      <family val="2"/>
    </font>
    <font>
      <sz val="15"/>
      <name val="AngsanaUPC"/>
      <family val="1"/>
      <charset val="222"/>
    </font>
    <font>
      <sz val="12"/>
      <color indexed="10"/>
      <name val="TH SarabunPSK"/>
      <family val="2"/>
    </font>
    <font>
      <sz val="15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7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7" fontId="10" fillId="0" borderId="0" xfId="1" applyNumberFormat="1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0" fontId="10" fillId="0" borderId="0" xfId="1" applyFont="1"/>
    <xf numFmtId="0" fontId="13" fillId="0" borderId="0" xfId="1" applyFont="1"/>
    <xf numFmtId="0" fontId="10" fillId="0" borderId="0" xfId="1" applyFont="1" applyBorder="1" applyAlignment="1">
      <alignment horizontal="left" vertical="center"/>
    </xf>
    <xf numFmtId="0" fontId="7" fillId="0" borderId="0" xfId="1" applyFont="1" applyAlignment="1">
      <alignment horizontal="center"/>
    </xf>
    <xf numFmtId="187" fontId="9" fillId="0" borderId="0" xfId="0" applyNumberFormat="1" applyFont="1" applyFill="1" applyAlignment="1">
      <alignment horizontal="right" vertical="center"/>
    </xf>
    <xf numFmtId="187" fontId="12" fillId="0" borderId="0" xfId="0" applyNumberFormat="1" applyFont="1" applyFill="1" applyAlignment="1">
      <alignment horizontal="right" vertical="center"/>
    </xf>
    <xf numFmtId="0" fontId="5" fillId="0" borderId="3" xfId="1" applyFont="1" applyBorder="1"/>
    <xf numFmtId="188" fontId="14" fillId="0" borderId="0" xfId="1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187" fontId="5" fillId="0" borderId="0" xfId="1" applyNumberFormat="1" applyFont="1"/>
    <xf numFmtId="3" fontId="7" fillId="0" borderId="0" xfId="3" applyNumberFormat="1" applyFont="1" applyAlignment="1">
      <alignment horizontal="right" vertical="center"/>
    </xf>
    <xf numFmtId="0" fontId="10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right" vertical="center"/>
    </xf>
    <xf numFmtId="187" fontId="9" fillId="0" borderId="0" xfId="3" applyNumberFormat="1" applyFont="1" applyFill="1" applyAlignment="1">
      <alignment horizontal="right" vertical="center"/>
    </xf>
    <xf numFmtId="187" fontId="12" fillId="0" borderId="0" xfId="3" applyNumberFormat="1" applyFont="1" applyFill="1" applyAlignment="1">
      <alignment horizontal="right" vertical="center"/>
    </xf>
    <xf numFmtId="0" fontId="15" fillId="0" borderId="0" xfId="3" applyFont="1"/>
    <xf numFmtId="0" fontId="15" fillId="0" borderId="0" xfId="3" applyFont="1" applyAlignment="1">
      <alignment vertical="center"/>
    </xf>
    <xf numFmtId="0" fontId="17" fillId="0" borderId="0" xfId="3" applyFont="1"/>
    <xf numFmtId="0" fontId="2" fillId="0" borderId="0" xfId="1" applyFont="1" applyAlignment="1">
      <alignment horizontal="left"/>
    </xf>
    <xf numFmtId="187" fontId="19" fillId="0" borderId="0" xfId="3" applyNumberFormat="1" applyFont="1" applyFill="1" applyAlignment="1">
      <alignment horizontal="right" vertical="center"/>
    </xf>
    <xf numFmtId="0" fontId="17" fillId="0" borderId="0" xfId="3" applyFont="1" applyAlignment="1">
      <alignment vertical="center"/>
    </xf>
    <xf numFmtId="187" fontId="20" fillId="0" borderId="0" xfId="3" applyNumberFormat="1" applyFont="1" applyFill="1" applyAlignment="1">
      <alignment horizontal="right" vertical="center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C8" sqref="C8"/>
    </sheetView>
  </sheetViews>
  <sheetFormatPr defaultRowHeight="30.75" customHeight="1" x14ac:dyDescent="0.5"/>
  <cols>
    <col min="1" max="1" width="26.140625" style="4" customWidth="1"/>
    <col min="2" max="4" width="24.28515625" style="4" customWidth="1"/>
    <col min="5" max="5" width="10.7109375" style="4" customWidth="1"/>
    <col min="6" max="16384" width="9.140625" style="5"/>
  </cols>
  <sheetData>
    <row r="1" spans="1:5" s="3" customFormat="1" ht="32.25" customHeight="1" x14ac:dyDescent="0.5">
      <c r="A1" s="1" t="s">
        <v>0</v>
      </c>
      <c r="B1" s="2"/>
      <c r="C1" s="2"/>
      <c r="D1" s="2"/>
      <c r="E1" s="1"/>
    </row>
    <row r="2" spans="1:5" ht="6.75" customHeight="1" x14ac:dyDescent="0.5"/>
    <row r="3" spans="1:5" s="9" customFormat="1" ht="27.95" customHeight="1" x14ac:dyDescent="0.45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5" s="9" customFormat="1" ht="21" customHeight="1" x14ac:dyDescent="0.45">
      <c r="A4" s="10"/>
      <c r="B4" s="11" t="s">
        <v>5</v>
      </c>
      <c r="C4" s="11"/>
      <c r="D4" s="11"/>
      <c r="E4" s="8"/>
    </row>
    <row r="5" spans="1:5" s="15" customFormat="1" ht="27.95" customHeight="1" x14ac:dyDescent="0.5">
      <c r="A5" s="12" t="s">
        <v>6</v>
      </c>
      <c r="B5" s="13">
        <v>269023</v>
      </c>
      <c r="C5" s="13">
        <v>138361</v>
      </c>
      <c r="D5" s="13">
        <v>130662</v>
      </c>
      <c r="E5" s="14"/>
    </row>
    <row r="6" spans="1:5" s="15" customFormat="1" ht="27.95" customHeight="1" x14ac:dyDescent="0.5">
      <c r="A6" s="16" t="s">
        <v>7</v>
      </c>
      <c r="B6" s="17">
        <v>754</v>
      </c>
      <c r="C6" s="17">
        <v>257</v>
      </c>
      <c r="D6" s="17">
        <v>497</v>
      </c>
      <c r="E6" s="14"/>
    </row>
    <row r="7" spans="1:5" s="19" customFormat="1" ht="27.95" customHeight="1" x14ac:dyDescent="0.5">
      <c r="A7" s="16" t="s">
        <v>8</v>
      </c>
      <c r="B7" s="17">
        <v>263</v>
      </c>
      <c r="C7" s="17">
        <v>0</v>
      </c>
      <c r="D7" s="17">
        <v>263</v>
      </c>
      <c r="E7" s="18"/>
    </row>
    <row r="8" spans="1:5" s="19" customFormat="1" ht="27.95" customHeight="1" x14ac:dyDescent="0.5">
      <c r="A8" s="20" t="s">
        <v>10</v>
      </c>
      <c r="B8" s="21">
        <v>4815</v>
      </c>
      <c r="C8" s="21">
        <v>2109</v>
      </c>
      <c r="D8" s="21">
        <v>2705</v>
      </c>
      <c r="E8" s="18"/>
    </row>
    <row r="9" spans="1:5" s="19" customFormat="1" ht="27.95" customHeight="1" x14ac:dyDescent="0.5">
      <c r="A9" s="16" t="s">
        <v>11</v>
      </c>
      <c r="B9" s="21">
        <v>11691</v>
      </c>
      <c r="C9" s="21">
        <v>6243</v>
      </c>
      <c r="D9" s="21">
        <v>5448</v>
      </c>
      <c r="E9" s="18"/>
    </row>
    <row r="10" spans="1:5" s="19" customFormat="1" ht="27.95" customHeight="1" x14ac:dyDescent="0.5">
      <c r="A10" s="16" t="s">
        <v>12</v>
      </c>
      <c r="B10" s="21">
        <v>17088</v>
      </c>
      <c r="C10" s="21">
        <v>9353</v>
      </c>
      <c r="D10" s="21">
        <v>7736</v>
      </c>
      <c r="E10" s="18"/>
    </row>
    <row r="11" spans="1:5" s="23" customFormat="1" ht="27.95" customHeight="1" x14ac:dyDescent="0.45">
      <c r="A11" s="16" t="s">
        <v>13</v>
      </c>
      <c r="B11" s="21">
        <v>30480</v>
      </c>
      <c r="C11" s="21">
        <v>15158</v>
      </c>
      <c r="D11" s="21">
        <v>15323</v>
      </c>
      <c r="E11" s="22"/>
    </row>
    <row r="12" spans="1:5" s="23" customFormat="1" ht="27.95" customHeight="1" x14ac:dyDescent="0.45">
      <c r="A12" s="16" t="s">
        <v>14</v>
      </c>
      <c r="B12" s="21">
        <v>119852</v>
      </c>
      <c r="C12" s="21">
        <v>66590</v>
      </c>
      <c r="D12" s="21">
        <v>53262</v>
      </c>
      <c r="E12" s="22"/>
    </row>
    <row r="13" spans="1:5" s="23" customFormat="1" ht="27.95" customHeight="1" x14ac:dyDescent="0.45">
      <c r="A13" s="24" t="s">
        <v>15</v>
      </c>
      <c r="B13" s="21">
        <v>84079</v>
      </c>
      <c r="C13" s="21">
        <v>38651</v>
      </c>
      <c r="D13" s="21">
        <v>45428</v>
      </c>
      <c r="E13" s="22"/>
    </row>
    <row r="14" spans="1:5" s="23" customFormat="1" ht="21" customHeight="1" x14ac:dyDescent="0.45">
      <c r="A14" s="22"/>
      <c r="B14" s="25" t="s">
        <v>16</v>
      </c>
      <c r="C14" s="25"/>
      <c r="D14" s="25"/>
      <c r="E14" s="22"/>
    </row>
    <row r="15" spans="1:5" s="15" customFormat="1" ht="27.95" customHeight="1" x14ac:dyDescent="0.5">
      <c r="A15" s="12" t="s">
        <v>6</v>
      </c>
      <c r="B15" s="26">
        <v>100</v>
      </c>
      <c r="C15" s="26">
        <v>100</v>
      </c>
      <c r="D15" s="26">
        <v>100</v>
      </c>
      <c r="E15" s="14"/>
    </row>
    <row r="16" spans="1:5" s="15" customFormat="1" ht="27.95" customHeight="1" x14ac:dyDescent="0.5">
      <c r="A16" s="16" t="s">
        <v>7</v>
      </c>
      <c r="B16" s="27">
        <v>0.3</v>
      </c>
      <c r="C16" s="27">
        <v>0.2</v>
      </c>
      <c r="D16" s="27">
        <v>0.4</v>
      </c>
      <c r="E16" s="14"/>
    </row>
    <row r="17" spans="1:5" s="19" customFormat="1" ht="27.95" customHeight="1" x14ac:dyDescent="0.5">
      <c r="A17" s="16" t="s">
        <v>8</v>
      </c>
      <c r="B17" s="27">
        <v>0.1</v>
      </c>
      <c r="C17" s="27" t="s">
        <v>9</v>
      </c>
      <c r="D17" s="27">
        <v>0.2</v>
      </c>
      <c r="E17" s="18"/>
    </row>
    <row r="18" spans="1:5" s="19" customFormat="1" ht="27.95" customHeight="1" x14ac:dyDescent="0.5">
      <c r="A18" s="20" t="s">
        <v>10</v>
      </c>
      <c r="B18" s="27">
        <v>1.8</v>
      </c>
      <c r="C18" s="27">
        <v>1.5</v>
      </c>
      <c r="D18" s="27">
        <v>2.1</v>
      </c>
      <c r="E18" s="18"/>
    </row>
    <row r="19" spans="1:5" s="19" customFormat="1" ht="27.95" customHeight="1" x14ac:dyDescent="0.5">
      <c r="A19" s="16" t="s">
        <v>11</v>
      </c>
      <c r="B19" s="27">
        <v>4.3</v>
      </c>
      <c r="C19" s="27">
        <v>4.5</v>
      </c>
      <c r="D19" s="27">
        <v>4.2</v>
      </c>
      <c r="E19" s="18"/>
    </row>
    <row r="20" spans="1:5" s="19" customFormat="1" ht="27.95" customHeight="1" x14ac:dyDescent="0.5">
      <c r="A20" s="16" t="s">
        <v>12</v>
      </c>
      <c r="B20" s="27">
        <v>6.4</v>
      </c>
      <c r="C20" s="27">
        <v>6.8</v>
      </c>
      <c r="D20" s="27">
        <v>5.9</v>
      </c>
      <c r="E20" s="18"/>
    </row>
    <row r="21" spans="1:5" s="23" customFormat="1" ht="27.95" customHeight="1" x14ac:dyDescent="0.45">
      <c r="A21" s="16" t="s">
        <v>13</v>
      </c>
      <c r="B21" s="27">
        <v>11.3</v>
      </c>
      <c r="C21" s="27">
        <v>11</v>
      </c>
      <c r="D21" s="27">
        <v>11.7</v>
      </c>
      <c r="E21" s="22"/>
    </row>
    <row r="22" spans="1:5" s="23" customFormat="1" ht="27.95" customHeight="1" x14ac:dyDescent="0.45">
      <c r="A22" s="16" t="s">
        <v>14</v>
      </c>
      <c r="B22" s="27">
        <v>44.5</v>
      </c>
      <c r="C22" s="27">
        <v>48.1</v>
      </c>
      <c r="D22" s="27">
        <v>40.700000000000003</v>
      </c>
      <c r="E22" s="22"/>
    </row>
    <row r="23" spans="1:5" s="23" customFormat="1" ht="27.95" customHeight="1" x14ac:dyDescent="0.45">
      <c r="A23" s="24" t="s">
        <v>15</v>
      </c>
      <c r="B23" s="27">
        <v>31.3</v>
      </c>
      <c r="C23" s="27">
        <v>27.9</v>
      </c>
      <c r="D23" s="27">
        <v>34.799999999999997</v>
      </c>
      <c r="E23" s="22"/>
    </row>
    <row r="24" spans="1:5" ht="8.1" customHeight="1" x14ac:dyDescent="0.5">
      <c r="A24" s="28"/>
      <c r="B24" s="28"/>
      <c r="C24" s="28"/>
      <c r="D24" s="28"/>
    </row>
    <row r="25" spans="1:5" s="23" customFormat="1" ht="8.1" customHeight="1" x14ac:dyDescent="0.45">
      <c r="A25" s="24"/>
      <c r="B25" s="29"/>
      <c r="C25" s="29"/>
      <c r="D25" s="29"/>
      <c r="E25" s="22"/>
    </row>
    <row r="26" spans="1:5" s="23" customFormat="1" ht="21" customHeight="1" x14ac:dyDescent="0.45">
      <c r="A26" s="30" t="s">
        <v>17</v>
      </c>
      <c r="B26" s="22"/>
      <c r="C26" s="22"/>
      <c r="D26" s="22"/>
      <c r="E26" s="22"/>
    </row>
    <row r="27" spans="1:5" s="23" customFormat="1" ht="21" customHeight="1" x14ac:dyDescent="0.45">
      <c r="A27" s="30" t="s">
        <v>18</v>
      </c>
      <c r="B27" s="22"/>
      <c r="C27" s="22"/>
      <c r="D27" s="22"/>
      <c r="E27" s="22"/>
    </row>
    <row r="28" spans="1:5" s="23" customFormat="1" ht="21" customHeight="1" x14ac:dyDescent="0.45">
      <c r="A28" s="30" t="s">
        <v>19</v>
      </c>
      <c r="B28" s="22"/>
      <c r="C28" s="22"/>
      <c r="D28" s="22"/>
      <c r="E28" s="22"/>
    </row>
    <row r="29" spans="1:5" s="23" customFormat="1" ht="21" customHeight="1" x14ac:dyDescent="0.45">
      <c r="A29" s="31" t="s">
        <v>20</v>
      </c>
      <c r="B29" s="22"/>
      <c r="C29" s="22"/>
      <c r="D29" s="22"/>
      <c r="E29" s="22"/>
    </row>
    <row r="30" spans="1:5" s="23" customFormat="1" ht="21" customHeight="1" x14ac:dyDescent="0.45">
      <c r="A30" s="30" t="s">
        <v>21</v>
      </c>
      <c r="B30" s="22"/>
      <c r="C30" s="22"/>
      <c r="D30" s="22"/>
      <c r="E30" s="22"/>
    </row>
    <row r="31" spans="1:5" ht="20.100000000000001" customHeight="1" x14ac:dyDescent="0.5">
      <c r="A31" s="32"/>
    </row>
    <row r="32" spans="1:5" ht="30.75" customHeight="1" x14ac:dyDescent="0.5">
      <c r="B32" s="33"/>
      <c r="C32" s="33"/>
      <c r="D32" s="33"/>
    </row>
  </sheetData>
  <mergeCells count="2">
    <mergeCell ref="B4:D4"/>
    <mergeCell ref="B14:D14"/>
  </mergeCells>
  <pageMargins left="0.39370078740157483" right="0.33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B7" sqref="B7:D8"/>
    </sheetView>
  </sheetViews>
  <sheetFormatPr defaultRowHeight="30.75" customHeight="1" x14ac:dyDescent="0.5"/>
  <cols>
    <col min="1" max="1" width="26.140625" style="4" customWidth="1"/>
    <col min="2" max="4" width="26" style="4" customWidth="1"/>
    <col min="5" max="5" width="10.7109375" style="4" customWidth="1"/>
    <col min="6" max="16384" width="9.140625" style="5"/>
  </cols>
  <sheetData>
    <row r="1" spans="1:5" s="3" customFormat="1" ht="32.25" customHeight="1" x14ac:dyDescent="0.5">
      <c r="A1" s="1" t="s">
        <v>22</v>
      </c>
      <c r="B1" s="2"/>
      <c r="C1" s="2"/>
      <c r="D1" s="2"/>
      <c r="E1" s="1"/>
    </row>
    <row r="2" spans="1:5" ht="6.75" customHeight="1" x14ac:dyDescent="0.5"/>
    <row r="3" spans="1:5" s="9" customFormat="1" ht="27.95" customHeight="1" x14ac:dyDescent="0.45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5" s="9" customFormat="1" ht="21" customHeight="1" x14ac:dyDescent="0.45">
      <c r="A4" s="10"/>
      <c r="B4" s="11" t="s">
        <v>5</v>
      </c>
      <c r="C4" s="11"/>
      <c r="D4" s="11"/>
      <c r="E4" s="8"/>
    </row>
    <row r="5" spans="1:5" s="15" customFormat="1" ht="27.95" customHeight="1" x14ac:dyDescent="0.5">
      <c r="A5" s="12" t="s">
        <v>6</v>
      </c>
      <c r="B5" s="34">
        <v>268407</v>
      </c>
      <c r="C5" s="34">
        <v>138696</v>
      </c>
      <c r="D5" s="34">
        <v>129710</v>
      </c>
      <c r="E5" s="14"/>
    </row>
    <row r="6" spans="1:5" s="15" customFormat="1" ht="27.95" customHeight="1" x14ac:dyDescent="0.5">
      <c r="A6" s="16" t="s">
        <v>7</v>
      </c>
      <c r="B6" s="35">
        <v>526</v>
      </c>
      <c r="C6" s="35">
        <v>160</v>
      </c>
      <c r="D6" s="35">
        <v>367</v>
      </c>
      <c r="E6" s="14"/>
    </row>
    <row r="7" spans="1:5" s="19" customFormat="1" ht="27.95" customHeight="1" x14ac:dyDescent="0.5">
      <c r="A7" s="16" t="s">
        <v>8</v>
      </c>
      <c r="B7" s="35">
        <v>0</v>
      </c>
      <c r="C7" s="35">
        <v>0</v>
      </c>
      <c r="D7" s="35">
        <v>0</v>
      </c>
      <c r="E7" s="18"/>
    </row>
    <row r="8" spans="1:5" s="19" customFormat="1" ht="27.95" customHeight="1" x14ac:dyDescent="0.5">
      <c r="A8" s="20" t="s">
        <v>10</v>
      </c>
      <c r="B8" s="35">
        <v>0</v>
      </c>
      <c r="C8" s="35">
        <v>0</v>
      </c>
      <c r="D8" s="35">
        <v>0</v>
      </c>
      <c r="E8" s="18"/>
    </row>
    <row r="9" spans="1:5" s="19" customFormat="1" ht="27.95" customHeight="1" x14ac:dyDescent="0.5">
      <c r="A9" s="16" t="s">
        <v>11</v>
      </c>
      <c r="B9" s="36">
        <v>1118</v>
      </c>
      <c r="C9" s="36">
        <v>1014</v>
      </c>
      <c r="D9" s="35">
        <v>104</v>
      </c>
      <c r="E9" s="18"/>
    </row>
    <row r="10" spans="1:5" s="19" customFormat="1" ht="27.95" customHeight="1" x14ac:dyDescent="0.5">
      <c r="A10" s="16" t="s">
        <v>12</v>
      </c>
      <c r="B10" s="36">
        <v>1871</v>
      </c>
      <c r="C10" s="35">
        <v>343</v>
      </c>
      <c r="D10" s="36">
        <v>1528</v>
      </c>
      <c r="E10" s="18"/>
    </row>
    <row r="11" spans="1:5" s="23" customFormat="1" ht="27.95" customHeight="1" x14ac:dyDescent="0.45">
      <c r="A11" s="16" t="s">
        <v>13</v>
      </c>
      <c r="B11" s="36">
        <v>27256</v>
      </c>
      <c r="C11" s="36">
        <v>14473</v>
      </c>
      <c r="D11" s="36">
        <v>12784</v>
      </c>
      <c r="E11" s="22"/>
    </row>
    <row r="12" spans="1:5" s="23" customFormat="1" ht="27.95" customHeight="1" x14ac:dyDescent="0.45">
      <c r="A12" s="16" t="s">
        <v>14</v>
      </c>
      <c r="B12" s="36">
        <v>134142</v>
      </c>
      <c r="C12" s="36">
        <v>72426</v>
      </c>
      <c r="D12" s="36">
        <v>61715</v>
      </c>
      <c r="E12" s="22"/>
    </row>
    <row r="13" spans="1:5" s="23" customFormat="1" ht="27.95" customHeight="1" x14ac:dyDescent="0.45">
      <c r="A13" s="24" t="s">
        <v>15</v>
      </c>
      <c r="B13" s="36">
        <v>103493</v>
      </c>
      <c r="C13" s="36">
        <v>50281</v>
      </c>
      <c r="D13" s="36">
        <v>53212</v>
      </c>
      <c r="E13" s="22"/>
    </row>
    <row r="14" spans="1:5" s="23" customFormat="1" ht="21" customHeight="1" x14ac:dyDescent="0.45">
      <c r="A14" s="22"/>
      <c r="B14" s="25" t="s">
        <v>16</v>
      </c>
      <c r="C14" s="25"/>
      <c r="D14" s="25"/>
      <c r="E14" s="22"/>
    </row>
    <row r="15" spans="1:5" s="15" customFormat="1" ht="27.95" customHeight="1" x14ac:dyDescent="0.5">
      <c r="A15" s="12" t="s">
        <v>6</v>
      </c>
      <c r="B15" s="37">
        <v>100</v>
      </c>
      <c r="C15" s="37">
        <v>100</v>
      </c>
      <c r="D15" s="37">
        <v>100</v>
      </c>
      <c r="E15" s="14"/>
    </row>
    <row r="16" spans="1:5" s="15" customFormat="1" ht="27.95" customHeight="1" x14ac:dyDescent="0.5">
      <c r="A16" s="16" t="s">
        <v>7</v>
      </c>
      <c r="B16" s="38">
        <v>0.2</v>
      </c>
      <c r="C16" s="38">
        <v>0.1</v>
      </c>
      <c r="D16" s="38">
        <v>0.3</v>
      </c>
      <c r="E16" s="14"/>
    </row>
    <row r="17" spans="1:5" s="19" customFormat="1" ht="27.95" customHeight="1" x14ac:dyDescent="0.5">
      <c r="A17" s="16" t="s">
        <v>8</v>
      </c>
      <c r="B17" s="38" t="s">
        <v>9</v>
      </c>
      <c r="C17" s="38" t="s">
        <v>9</v>
      </c>
      <c r="D17" s="38" t="s">
        <v>9</v>
      </c>
      <c r="E17" s="18"/>
    </row>
    <row r="18" spans="1:5" s="19" customFormat="1" ht="27.95" customHeight="1" x14ac:dyDescent="0.5">
      <c r="A18" s="20" t="s">
        <v>10</v>
      </c>
      <c r="B18" s="38" t="s">
        <v>9</v>
      </c>
      <c r="C18" s="38" t="s">
        <v>9</v>
      </c>
      <c r="D18" s="38" t="s">
        <v>9</v>
      </c>
      <c r="E18" s="18"/>
    </row>
    <row r="19" spans="1:5" s="19" customFormat="1" ht="27.95" customHeight="1" x14ac:dyDescent="0.5">
      <c r="A19" s="16" t="s">
        <v>11</v>
      </c>
      <c r="B19" s="38">
        <v>0.4</v>
      </c>
      <c r="C19" s="38">
        <v>0.7</v>
      </c>
      <c r="D19" s="38">
        <v>0.1</v>
      </c>
      <c r="E19" s="18"/>
    </row>
    <row r="20" spans="1:5" s="19" customFormat="1" ht="27.95" customHeight="1" x14ac:dyDescent="0.5">
      <c r="A20" s="16" t="s">
        <v>12</v>
      </c>
      <c r="B20" s="38">
        <v>0.7</v>
      </c>
      <c r="C20" s="38">
        <v>0.3</v>
      </c>
      <c r="D20" s="38">
        <v>1.2</v>
      </c>
      <c r="E20" s="18"/>
    </row>
    <row r="21" spans="1:5" s="23" customFormat="1" ht="27.95" customHeight="1" x14ac:dyDescent="0.45">
      <c r="A21" s="16" t="s">
        <v>13</v>
      </c>
      <c r="B21" s="38">
        <v>10.1</v>
      </c>
      <c r="C21" s="38">
        <v>10.4</v>
      </c>
      <c r="D21" s="38">
        <v>9.8000000000000007</v>
      </c>
      <c r="E21" s="22"/>
    </row>
    <row r="22" spans="1:5" s="23" customFormat="1" ht="27.95" customHeight="1" x14ac:dyDescent="0.45">
      <c r="A22" s="16" t="s">
        <v>14</v>
      </c>
      <c r="B22" s="38">
        <v>50</v>
      </c>
      <c r="C22" s="38">
        <v>52.2</v>
      </c>
      <c r="D22" s="38">
        <v>47.6</v>
      </c>
      <c r="E22" s="22"/>
    </row>
    <row r="23" spans="1:5" s="23" customFormat="1" ht="27.95" customHeight="1" x14ac:dyDescent="0.45">
      <c r="A23" s="24" t="s">
        <v>15</v>
      </c>
      <c r="B23" s="38">
        <v>38.6</v>
      </c>
      <c r="C23" s="38">
        <v>36.299999999999997</v>
      </c>
      <c r="D23" s="38">
        <v>41</v>
      </c>
      <c r="E23" s="22"/>
    </row>
    <row r="24" spans="1:5" ht="8.1" customHeight="1" x14ac:dyDescent="0.5">
      <c r="A24" s="28"/>
      <c r="B24" s="28"/>
      <c r="C24" s="28"/>
      <c r="D24" s="28"/>
    </row>
    <row r="25" spans="1:5" s="23" customFormat="1" ht="8.1" customHeight="1" x14ac:dyDescent="0.45">
      <c r="A25" s="24"/>
      <c r="B25" s="29"/>
      <c r="C25" s="29"/>
      <c r="D25" s="29"/>
      <c r="E25" s="22"/>
    </row>
    <row r="26" spans="1:5" s="23" customFormat="1" ht="21" customHeight="1" x14ac:dyDescent="0.45">
      <c r="A26" s="39" t="s">
        <v>17</v>
      </c>
      <c r="B26" s="22"/>
      <c r="C26" s="22"/>
      <c r="D26" s="22"/>
      <c r="E26" s="22"/>
    </row>
    <row r="27" spans="1:5" s="23" customFormat="1" ht="21" customHeight="1" x14ac:dyDescent="0.45">
      <c r="A27" s="39" t="s">
        <v>18</v>
      </c>
      <c r="B27" s="22"/>
      <c r="C27" s="22"/>
      <c r="D27" s="22"/>
      <c r="E27" s="22"/>
    </row>
    <row r="28" spans="1:5" s="23" customFormat="1" ht="21" customHeight="1" x14ac:dyDescent="0.45">
      <c r="A28" s="39" t="s">
        <v>19</v>
      </c>
      <c r="B28" s="22"/>
      <c r="C28" s="22"/>
      <c r="D28" s="22"/>
      <c r="E28" s="22"/>
    </row>
    <row r="29" spans="1:5" s="23" customFormat="1" ht="21" customHeight="1" x14ac:dyDescent="0.45">
      <c r="A29" s="40" t="s">
        <v>23</v>
      </c>
      <c r="B29" s="22"/>
      <c r="C29" s="22"/>
      <c r="D29" s="22"/>
      <c r="E29" s="22"/>
    </row>
    <row r="30" spans="1:5" s="23" customFormat="1" ht="21" customHeight="1" x14ac:dyDescent="0.45">
      <c r="A30" s="39" t="s">
        <v>21</v>
      </c>
      <c r="B30" s="22"/>
      <c r="C30" s="22"/>
      <c r="D30" s="22"/>
      <c r="E30" s="22"/>
    </row>
    <row r="31" spans="1:5" ht="20.100000000000001" customHeight="1" x14ac:dyDescent="0.5">
      <c r="A31" s="32"/>
    </row>
    <row r="32" spans="1:5" ht="30.75" customHeight="1" x14ac:dyDescent="0.5">
      <c r="B32" s="33"/>
      <c r="C32" s="33"/>
      <c r="D32" s="33"/>
    </row>
  </sheetData>
  <mergeCells count="2">
    <mergeCell ref="B4:D4"/>
    <mergeCell ref="B14:D14"/>
  </mergeCells>
  <pageMargins left="0.39370078740157483" right="0.33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activeCell="D9" sqref="D9"/>
    </sheetView>
  </sheetViews>
  <sheetFormatPr defaultRowHeight="30.75" customHeight="1" x14ac:dyDescent="0.5"/>
  <cols>
    <col min="1" max="1" width="26.140625" style="4" customWidth="1"/>
    <col min="2" max="4" width="26" style="4" customWidth="1"/>
    <col min="5" max="5" width="10.7109375" style="4" customWidth="1"/>
    <col min="6" max="16384" width="9.140625" style="5"/>
  </cols>
  <sheetData>
    <row r="1" spans="1:5" s="3" customFormat="1" ht="32.25" customHeight="1" x14ac:dyDescent="0.5">
      <c r="A1" s="1" t="s">
        <v>24</v>
      </c>
      <c r="B1" s="2"/>
      <c r="C1" s="2"/>
      <c r="D1" s="2"/>
      <c r="E1" s="1"/>
    </row>
    <row r="2" spans="1:5" ht="6.75" customHeight="1" x14ac:dyDescent="0.5"/>
    <row r="3" spans="1:5" s="9" customFormat="1" ht="27.95" customHeight="1" x14ac:dyDescent="0.45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5" s="9" customFormat="1" ht="21" customHeight="1" x14ac:dyDescent="0.45">
      <c r="A4" s="10"/>
      <c r="B4" s="11" t="s">
        <v>5</v>
      </c>
      <c r="C4" s="11"/>
      <c r="D4" s="11"/>
      <c r="E4" s="8"/>
    </row>
    <row r="5" spans="1:5" s="15" customFormat="1" ht="27.95" customHeight="1" x14ac:dyDescent="0.5">
      <c r="A5" s="12" t="s">
        <v>6</v>
      </c>
      <c r="B5" s="34">
        <v>281546</v>
      </c>
      <c r="C5" s="34">
        <v>143058</v>
      </c>
      <c r="D5" s="34">
        <v>138488</v>
      </c>
      <c r="E5" s="14"/>
    </row>
    <row r="6" spans="1:5" s="15" customFormat="1" ht="27.95" customHeight="1" x14ac:dyDescent="0.5">
      <c r="A6" s="16" t="s">
        <v>7</v>
      </c>
      <c r="B6" s="35">
        <v>480</v>
      </c>
      <c r="C6" s="35">
        <v>0</v>
      </c>
      <c r="D6" s="35">
        <v>480</v>
      </c>
      <c r="E6" s="14"/>
    </row>
    <row r="7" spans="1:5" s="19" customFormat="1" ht="27.95" customHeight="1" x14ac:dyDescent="0.5">
      <c r="A7" s="16" t="s">
        <v>8</v>
      </c>
      <c r="B7" s="35">
        <v>0</v>
      </c>
      <c r="C7" s="35">
        <v>0</v>
      </c>
      <c r="D7" s="35">
        <v>0</v>
      </c>
      <c r="E7" s="18"/>
    </row>
    <row r="8" spans="1:5" s="19" customFormat="1" ht="27.95" customHeight="1" x14ac:dyDescent="0.5">
      <c r="A8" s="20" t="s">
        <v>10</v>
      </c>
      <c r="B8" s="35">
        <v>0</v>
      </c>
      <c r="C8" s="35">
        <v>0</v>
      </c>
      <c r="D8" s="35">
        <v>0</v>
      </c>
      <c r="E8" s="18"/>
    </row>
    <row r="9" spans="1:5" s="19" customFormat="1" ht="27.95" customHeight="1" x14ac:dyDescent="0.5">
      <c r="A9" s="16" t="s">
        <v>11</v>
      </c>
      <c r="B9" s="35">
        <v>142</v>
      </c>
      <c r="C9" s="35">
        <v>142</v>
      </c>
      <c r="D9" s="35">
        <v>0</v>
      </c>
      <c r="E9" s="18"/>
    </row>
    <row r="10" spans="1:5" s="19" customFormat="1" ht="27.95" customHeight="1" x14ac:dyDescent="0.5">
      <c r="A10" s="16" t="s">
        <v>12</v>
      </c>
      <c r="B10" s="35">
        <v>443</v>
      </c>
      <c r="C10" s="35">
        <v>270</v>
      </c>
      <c r="D10" s="35">
        <v>173</v>
      </c>
      <c r="E10" s="18"/>
    </row>
    <row r="11" spans="1:5" s="23" customFormat="1" ht="27.95" customHeight="1" x14ac:dyDescent="0.45">
      <c r="A11" s="16" t="s">
        <v>13</v>
      </c>
      <c r="B11" s="36">
        <v>18891</v>
      </c>
      <c r="C11" s="36">
        <v>8503</v>
      </c>
      <c r="D11" s="36">
        <v>10388</v>
      </c>
      <c r="E11" s="22"/>
    </row>
    <row r="12" spans="1:5" s="23" customFormat="1" ht="27.95" customHeight="1" x14ac:dyDescent="0.45">
      <c r="A12" s="16" t="s">
        <v>14</v>
      </c>
      <c r="B12" s="36">
        <v>123652</v>
      </c>
      <c r="C12" s="36">
        <v>64705</v>
      </c>
      <c r="D12" s="36">
        <v>58947</v>
      </c>
      <c r="E12" s="22"/>
    </row>
    <row r="13" spans="1:5" s="23" customFormat="1" ht="27.95" customHeight="1" x14ac:dyDescent="0.45">
      <c r="A13" s="24" t="s">
        <v>15</v>
      </c>
      <c r="B13" s="36">
        <v>137938</v>
      </c>
      <c r="C13" s="36">
        <v>69437</v>
      </c>
      <c r="D13" s="36">
        <v>68501</v>
      </c>
      <c r="E13" s="22"/>
    </row>
    <row r="14" spans="1:5" s="23" customFormat="1" ht="21" customHeight="1" x14ac:dyDescent="0.45">
      <c r="A14" s="22"/>
      <c r="B14" s="25" t="s">
        <v>16</v>
      </c>
      <c r="C14" s="25"/>
      <c r="D14" s="25"/>
      <c r="E14" s="22"/>
    </row>
    <row r="15" spans="1:5" s="15" customFormat="1" ht="27.95" customHeight="1" x14ac:dyDescent="0.5">
      <c r="A15" s="12" t="s">
        <v>6</v>
      </c>
      <c r="B15" s="37">
        <v>100</v>
      </c>
      <c r="C15" s="37">
        <v>100</v>
      </c>
      <c r="D15" s="37">
        <v>100</v>
      </c>
      <c r="E15" s="14"/>
    </row>
    <row r="16" spans="1:5" s="15" customFormat="1" ht="27.95" customHeight="1" x14ac:dyDescent="0.5">
      <c r="A16" s="16" t="s">
        <v>7</v>
      </c>
      <c r="B16" s="38">
        <v>0.2</v>
      </c>
      <c r="C16" s="38" t="s">
        <v>9</v>
      </c>
      <c r="D16" s="38">
        <v>0.3</v>
      </c>
      <c r="E16" s="14"/>
    </row>
    <row r="17" spans="1:5" s="19" customFormat="1" ht="27.95" customHeight="1" x14ac:dyDescent="0.5">
      <c r="A17" s="16" t="s">
        <v>8</v>
      </c>
      <c r="B17" s="38" t="s">
        <v>9</v>
      </c>
      <c r="C17" s="38" t="s">
        <v>9</v>
      </c>
      <c r="D17" s="38" t="s">
        <v>9</v>
      </c>
      <c r="E17" s="18"/>
    </row>
    <row r="18" spans="1:5" s="19" customFormat="1" ht="27.95" customHeight="1" x14ac:dyDescent="0.5">
      <c r="A18" s="20" t="s">
        <v>10</v>
      </c>
      <c r="B18" s="38" t="s">
        <v>9</v>
      </c>
      <c r="C18" s="38" t="s">
        <v>9</v>
      </c>
      <c r="D18" s="38" t="s">
        <v>9</v>
      </c>
      <c r="E18" s="18"/>
    </row>
    <row r="19" spans="1:5" s="19" customFormat="1" ht="27.95" customHeight="1" x14ac:dyDescent="0.5">
      <c r="A19" s="16" t="s">
        <v>11</v>
      </c>
      <c r="B19" s="37" t="s">
        <v>25</v>
      </c>
      <c r="C19" s="38">
        <v>0.1</v>
      </c>
      <c r="D19" s="38" t="s">
        <v>9</v>
      </c>
      <c r="E19" s="18"/>
    </row>
    <row r="20" spans="1:5" s="19" customFormat="1" ht="27.95" customHeight="1" x14ac:dyDescent="0.5">
      <c r="A20" s="16" t="s">
        <v>12</v>
      </c>
      <c r="B20" s="38">
        <v>0.2</v>
      </c>
      <c r="C20" s="38">
        <v>0.2</v>
      </c>
      <c r="D20" s="38">
        <v>0.1</v>
      </c>
      <c r="E20" s="18"/>
    </row>
    <row r="21" spans="1:5" s="23" customFormat="1" ht="27.95" customHeight="1" x14ac:dyDescent="0.45">
      <c r="A21" s="16" t="s">
        <v>13</v>
      </c>
      <c r="B21" s="38">
        <v>6.7</v>
      </c>
      <c r="C21" s="38">
        <v>6</v>
      </c>
      <c r="D21" s="38">
        <v>7.5</v>
      </c>
      <c r="E21" s="22"/>
    </row>
    <row r="22" spans="1:5" s="23" customFormat="1" ht="27.95" customHeight="1" x14ac:dyDescent="0.45">
      <c r="A22" s="16" t="s">
        <v>14</v>
      </c>
      <c r="B22" s="38">
        <v>43.9</v>
      </c>
      <c r="C22" s="38">
        <v>45.2</v>
      </c>
      <c r="D22" s="38">
        <v>42.6</v>
      </c>
      <c r="E22" s="22"/>
    </row>
    <row r="23" spans="1:5" s="23" customFormat="1" ht="27.95" customHeight="1" x14ac:dyDescent="0.45">
      <c r="A23" s="24" t="s">
        <v>15</v>
      </c>
      <c r="B23" s="38">
        <v>49</v>
      </c>
      <c r="C23" s="38">
        <v>48.5</v>
      </c>
      <c r="D23" s="38">
        <v>49.5</v>
      </c>
      <c r="E23" s="22"/>
    </row>
    <row r="24" spans="1:5" ht="8.1" customHeight="1" x14ac:dyDescent="0.5">
      <c r="A24" s="28"/>
      <c r="B24" s="28"/>
      <c r="C24" s="28"/>
      <c r="D24" s="28"/>
    </row>
    <row r="25" spans="1:5" s="23" customFormat="1" ht="8.1" customHeight="1" x14ac:dyDescent="0.45">
      <c r="A25" s="24"/>
      <c r="B25" s="29"/>
      <c r="C25" s="29"/>
      <c r="D25" s="29"/>
      <c r="E25" s="22"/>
    </row>
    <row r="26" spans="1:5" s="23" customFormat="1" ht="21" customHeight="1" x14ac:dyDescent="0.45">
      <c r="A26" s="39" t="s">
        <v>17</v>
      </c>
      <c r="B26" s="22"/>
      <c r="C26" s="22"/>
      <c r="D26" s="22"/>
      <c r="E26" s="22"/>
    </row>
    <row r="27" spans="1:5" s="23" customFormat="1" ht="21" customHeight="1" x14ac:dyDescent="0.45">
      <c r="A27" s="39" t="s">
        <v>18</v>
      </c>
      <c r="B27" s="22"/>
      <c r="C27" s="22"/>
      <c r="D27" s="22"/>
      <c r="E27" s="22"/>
    </row>
    <row r="28" spans="1:5" s="23" customFormat="1" ht="21.75" customHeight="1" x14ac:dyDescent="0.45">
      <c r="A28" s="41" t="s">
        <v>26</v>
      </c>
      <c r="B28" s="22"/>
      <c r="C28" s="22"/>
      <c r="D28" s="22"/>
      <c r="E28" s="22"/>
    </row>
    <row r="29" spans="1:5" s="23" customFormat="1" ht="21" customHeight="1" x14ac:dyDescent="0.45">
      <c r="A29" s="39" t="s">
        <v>19</v>
      </c>
      <c r="B29" s="22"/>
      <c r="C29" s="22"/>
      <c r="D29" s="22"/>
      <c r="E29" s="22"/>
    </row>
    <row r="30" spans="1:5" s="23" customFormat="1" ht="21" customHeight="1" x14ac:dyDescent="0.45">
      <c r="A30" s="40" t="s">
        <v>27</v>
      </c>
      <c r="B30" s="22"/>
      <c r="C30" s="22"/>
      <c r="D30" s="22"/>
      <c r="E30" s="22"/>
    </row>
    <row r="31" spans="1:5" s="23" customFormat="1" ht="21" customHeight="1" x14ac:dyDescent="0.45">
      <c r="A31" s="39" t="s">
        <v>21</v>
      </c>
      <c r="B31" s="22"/>
      <c r="C31" s="22"/>
      <c r="D31" s="22"/>
      <c r="E31" s="22"/>
    </row>
    <row r="32" spans="1:5" ht="20.100000000000001" customHeight="1" x14ac:dyDescent="0.5">
      <c r="A32" s="32"/>
    </row>
    <row r="33" spans="2:4" ht="30.75" customHeight="1" x14ac:dyDescent="0.5">
      <c r="B33" s="33"/>
      <c r="C33" s="33"/>
      <c r="D33" s="33"/>
    </row>
  </sheetData>
  <mergeCells count="2">
    <mergeCell ref="B4:D4"/>
    <mergeCell ref="B14:D14"/>
  </mergeCells>
  <pageMargins left="0.39370078740157483" right="0.33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activeCell="D9" sqref="D9"/>
    </sheetView>
  </sheetViews>
  <sheetFormatPr defaultRowHeight="30.75" customHeight="1" x14ac:dyDescent="0.5"/>
  <cols>
    <col min="1" max="1" width="26.140625" style="4" customWidth="1"/>
    <col min="2" max="4" width="24.7109375" style="4" customWidth="1"/>
    <col min="5" max="5" width="10.7109375" style="4" customWidth="1"/>
    <col min="6" max="16384" width="9.140625" style="5"/>
  </cols>
  <sheetData>
    <row r="1" spans="1:5" s="3" customFormat="1" ht="32.25" customHeight="1" x14ac:dyDescent="0.5">
      <c r="A1" s="42" t="s">
        <v>28</v>
      </c>
      <c r="B1" s="2"/>
      <c r="C1" s="2"/>
      <c r="D1" s="2"/>
      <c r="E1" s="1"/>
    </row>
    <row r="2" spans="1:5" ht="6.75" customHeight="1" x14ac:dyDescent="0.5"/>
    <row r="3" spans="1:5" s="9" customFormat="1" ht="27.95" customHeight="1" x14ac:dyDescent="0.45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5" s="9" customFormat="1" ht="21" customHeight="1" x14ac:dyDescent="0.45">
      <c r="A4" s="10"/>
      <c r="B4" s="11" t="s">
        <v>5</v>
      </c>
      <c r="C4" s="11"/>
      <c r="D4" s="11"/>
      <c r="E4" s="8"/>
    </row>
    <row r="5" spans="1:5" s="15" customFormat="1" ht="27.95" customHeight="1" x14ac:dyDescent="0.5">
      <c r="A5" s="12" t="s">
        <v>6</v>
      </c>
      <c r="B5" s="34">
        <v>265041</v>
      </c>
      <c r="C5" s="34">
        <v>138228</v>
      </c>
      <c r="D5" s="34">
        <v>126813</v>
      </c>
      <c r="E5" s="14"/>
    </row>
    <row r="6" spans="1:5" s="15" customFormat="1" ht="27.95" customHeight="1" x14ac:dyDescent="0.5">
      <c r="A6" s="16" t="s">
        <v>7</v>
      </c>
      <c r="B6" s="35">
        <v>273</v>
      </c>
      <c r="C6" s="35">
        <v>190</v>
      </c>
      <c r="D6" s="35">
        <v>83</v>
      </c>
      <c r="E6" s="14"/>
    </row>
    <row r="7" spans="1:5" s="19" customFormat="1" ht="27.95" customHeight="1" x14ac:dyDescent="0.5">
      <c r="A7" s="16" t="s">
        <v>8</v>
      </c>
      <c r="B7" s="35">
        <v>0</v>
      </c>
      <c r="C7" s="35">
        <v>0</v>
      </c>
      <c r="D7" s="35">
        <v>0</v>
      </c>
      <c r="E7" s="18"/>
    </row>
    <row r="8" spans="1:5" s="19" customFormat="1" ht="27.95" customHeight="1" x14ac:dyDescent="0.5">
      <c r="A8" s="20" t="s">
        <v>10</v>
      </c>
      <c r="B8" s="35">
        <v>0</v>
      </c>
      <c r="C8" s="35">
        <v>0</v>
      </c>
      <c r="D8" s="35">
        <v>0</v>
      </c>
      <c r="E8" s="18"/>
    </row>
    <row r="9" spans="1:5" s="19" customFormat="1" ht="27.95" customHeight="1" x14ac:dyDescent="0.5">
      <c r="A9" s="16" t="s">
        <v>11</v>
      </c>
      <c r="B9" s="35">
        <v>328</v>
      </c>
      <c r="C9" s="35">
        <v>328</v>
      </c>
      <c r="D9" s="35">
        <v>0</v>
      </c>
      <c r="E9" s="18"/>
    </row>
    <row r="10" spans="1:5" s="19" customFormat="1" ht="27.95" customHeight="1" x14ac:dyDescent="0.5">
      <c r="A10" s="16" t="s">
        <v>12</v>
      </c>
      <c r="B10" s="36">
        <v>2449</v>
      </c>
      <c r="C10" s="35">
        <v>1350</v>
      </c>
      <c r="D10" s="36">
        <v>1099</v>
      </c>
      <c r="E10" s="18"/>
    </row>
    <row r="11" spans="1:5" s="23" customFormat="1" ht="27.95" customHeight="1" x14ac:dyDescent="0.45">
      <c r="A11" s="16" t="s">
        <v>13</v>
      </c>
      <c r="B11" s="36">
        <v>20593</v>
      </c>
      <c r="C11" s="36">
        <v>9038</v>
      </c>
      <c r="D11" s="36">
        <v>11555</v>
      </c>
      <c r="E11" s="22"/>
    </row>
    <row r="12" spans="1:5" s="23" customFormat="1" ht="27.95" customHeight="1" x14ac:dyDescent="0.45">
      <c r="A12" s="16" t="s">
        <v>14</v>
      </c>
      <c r="B12" s="36">
        <v>132985</v>
      </c>
      <c r="C12" s="36">
        <v>71501</v>
      </c>
      <c r="D12" s="36">
        <v>61484</v>
      </c>
      <c r="E12" s="22"/>
    </row>
    <row r="13" spans="1:5" s="23" customFormat="1" ht="27.95" customHeight="1" x14ac:dyDescent="0.45">
      <c r="A13" s="24" t="s">
        <v>15</v>
      </c>
      <c r="B13" s="36">
        <v>108413</v>
      </c>
      <c r="C13" s="36">
        <v>55820</v>
      </c>
      <c r="D13" s="36">
        <v>52593</v>
      </c>
      <c r="E13" s="22"/>
    </row>
    <row r="14" spans="1:5" s="23" customFormat="1" ht="21" customHeight="1" x14ac:dyDescent="0.45">
      <c r="A14" s="22"/>
      <c r="B14" s="25" t="s">
        <v>16</v>
      </c>
      <c r="C14" s="25"/>
      <c r="D14" s="25"/>
      <c r="E14" s="22"/>
    </row>
    <row r="15" spans="1:5" s="15" customFormat="1" ht="27.95" customHeight="1" x14ac:dyDescent="0.5">
      <c r="A15" s="12" t="s">
        <v>6</v>
      </c>
      <c r="B15" s="37">
        <v>100</v>
      </c>
      <c r="C15" s="37">
        <v>100</v>
      </c>
      <c r="D15" s="37">
        <v>100</v>
      </c>
      <c r="E15" s="14"/>
    </row>
    <row r="16" spans="1:5" s="15" customFormat="1" ht="27.95" customHeight="1" x14ac:dyDescent="0.5">
      <c r="A16" s="16" t="s">
        <v>7</v>
      </c>
      <c r="B16" s="38">
        <v>0.1</v>
      </c>
      <c r="C16" s="38">
        <v>0.1</v>
      </c>
      <c r="D16" s="43" t="s">
        <v>25</v>
      </c>
      <c r="E16" s="14"/>
    </row>
    <row r="17" spans="1:5" s="19" customFormat="1" ht="27.95" customHeight="1" x14ac:dyDescent="0.5">
      <c r="A17" s="16" t="s">
        <v>8</v>
      </c>
      <c r="B17" s="38" t="s">
        <v>9</v>
      </c>
      <c r="C17" s="38" t="s">
        <v>9</v>
      </c>
      <c r="D17" s="38" t="s">
        <v>9</v>
      </c>
      <c r="E17" s="18"/>
    </row>
    <row r="18" spans="1:5" s="19" customFormat="1" ht="27.95" customHeight="1" x14ac:dyDescent="0.5">
      <c r="A18" s="20" t="s">
        <v>10</v>
      </c>
      <c r="B18" s="38" t="s">
        <v>9</v>
      </c>
      <c r="C18" s="38" t="s">
        <v>9</v>
      </c>
      <c r="D18" s="38" t="s">
        <v>9</v>
      </c>
      <c r="E18" s="18"/>
    </row>
    <row r="19" spans="1:5" s="19" customFormat="1" ht="27.95" customHeight="1" x14ac:dyDescent="0.5">
      <c r="A19" s="16" t="s">
        <v>11</v>
      </c>
      <c r="B19" s="38">
        <v>0.1</v>
      </c>
      <c r="C19" s="38">
        <v>0.2</v>
      </c>
      <c r="D19" s="38" t="s">
        <v>9</v>
      </c>
      <c r="E19" s="18"/>
    </row>
    <row r="20" spans="1:5" s="19" customFormat="1" ht="27.95" customHeight="1" x14ac:dyDescent="0.5">
      <c r="A20" s="16" t="s">
        <v>12</v>
      </c>
      <c r="B20" s="38">
        <v>0.9</v>
      </c>
      <c r="C20" s="38">
        <v>1</v>
      </c>
      <c r="D20" s="38">
        <v>0.9</v>
      </c>
      <c r="E20" s="18"/>
    </row>
    <row r="21" spans="1:5" s="23" customFormat="1" ht="27.95" customHeight="1" x14ac:dyDescent="0.45">
      <c r="A21" s="16" t="s">
        <v>13</v>
      </c>
      <c r="B21" s="38">
        <v>7.8</v>
      </c>
      <c r="C21" s="38">
        <v>6.6</v>
      </c>
      <c r="D21" s="38">
        <v>9.1</v>
      </c>
      <c r="E21" s="22"/>
    </row>
    <row r="22" spans="1:5" s="23" customFormat="1" ht="27.95" customHeight="1" x14ac:dyDescent="0.45">
      <c r="A22" s="16" t="s">
        <v>14</v>
      </c>
      <c r="B22" s="38">
        <v>50.2</v>
      </c>
      <c r="C22" s="38">
        <v>51.7</v>
      </c>
      <c r="D22" s="38">
        <v>48.5</v>
      </c>
      <c r="E22" s="22"/>
    </row>
    <row r="23" spans="1:5" s="23" customFormat="1" ht="27.95" customHeight="1" x14ac:dyDescent="0.45">
      <c r="A23" s="24" t="s">
        <v>15</v>
      </c>
      <c r="B23" s="38">
        <v>40.9</v>
      </c>
      <c r="C23" s="38">
        <v>40.4</v>
      </c>
      <c r="D23" s="38">
        <v>41.5</v>
      </c>
      <c r="E23" s="22"/>
    </row>
    <row r="24" spans="1:5" ht="8.1" customHeight="1" x14ac:dyDescent="0.5">
      <c r="A24" s="28"/>
      <c r="B24" s="28"/>
      <c r="C24" s="28"/>
      <c r="D24" s="28"/>
    </row>
    <row r="25" spans="1:5" s="23" customFormat="1" ht="8.1" customHeight="1" x14ac:dyDescent="0.45">
      <c r="A25" s="24"/>
      <c r="B25" s="29"/>
      <c r="C25" s="29"/>
      <c r="D25" s="29"/>
      <c r="E25" s="22"/>
    </row>
    <row r="26" spans="1:5" s="23" customFormat="1" ht="21" customHeight="1" x14ac:dyDescent="0.45">
      <c r="A26" s="39" t="s">
        <v>17</v>
      </c>
      <c r="B26" s="22"/>
      <c r="C26" s="22"/>
      <c r="D26" s="22"/>
      <c r="E26" s="22"/>
    </row>
    <row r="27" spans="1:5" s="23" customFormat="1" ht="21" customHeight="1" x14ac:dyDescent="0.45">
      <c r="A27" s="39" t="s">
        <v>18</v>
      </c>
      <c r="B27" s="22"/>
      <c r="C27" s="22"/>
      <c r="D27" s="22"/>
      <c r="E27" s="22"/>
    </row>
    <row r="28" spans="1:5" s="23" customFormat="1" ht="21" customHeight="1" x14ac:dyDescent="0.45">
      <c r="A28" s="44" t="s">
        <v>29</v>
      </c>
      <c r="B28" s="22"/>
      <c r="C28" s="22"/>
      <c r="D28" s="22"/>
      <c r="E28" s="22"/>
    </row>
    <row r="29" spans="1:5" s="23" customFormat="1" ht="21" customHeight="1" x14ac:dyDescent="0.45">
      <c r="A29" s="39" t="s">
        <v>19</v>
      </c>
      <c r="B29" s="22"/>
      <c r="C29" s="22"/>
      <c r="D29" s="22"/>
      <c r="E29" s="22"/>
    </row>
    <row r="30" spans="1:5" s="23" customFormat="1" ht="21" customHeight="1" x14ac:dyDescent="0.45">
      <c r="A30" s="40" t="s">
        <v>30</v>
      </c>
      <c r="B30" s="22"/>
      <c r="C30" s="22"/>
      <c r="D30" s="22"/>
      <c r="E30" s="22"/>
    </row>
    <row r="31" spans="1:5" s="23" customFormat="1" ht="21" customHeight="1" x14ac:dyDescent="0.45">
      <c r="A31" s="39" t="s">
        <v>21</v>
      </c>
      <c r="B31" s="22"/>
      <c r="C31" s="22"/>
      <c r="D31" s="22"/>
      <c r="E31" s="22"/>
    </row>
    <row r="32" spans="1:5" ht="20.100000000000001" customHeight="1" x14ac:dyDescent="0.5">
      <c r="A32" s="32"/>
    </row>
    <row r="33" spans="2:4" ht="30.75" customHeight="1" x14ac:dyDescent="0.5">
      <c r="B33" s="33"/>
      <c r="C33" s="33"/>
      <c r="D33" s="33"/>
    </row>
  </sheetData>
  <mergeCells count="2">
    <mergeCell ref="B4:D4"/>
    <mergeCell ref="B14:D14"/>
  </mergeCells>
  <pageMargins left="0.59055118110236227" right="0.31496062992125984" top="0.86614173228346458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3" zoomScaleNormal="100" workbookViewId="0">
      <selection activeCell="B15" sqref="B15:D23"/>
    </sheetView>
  </sheetViews>
  <sheetFormatPr defaultRowHeight="30.75" customHeight="1" x14ac:dyDescent="0.5"/>
  <cols>
    <col min="1" max="1" width="26.140625" style="4" customWidth="1"/>
    <col min="2" max="4" width="24.7109375" style="4" customWidth="1"/>
    <col min="5" max="5" width="10.7109375" style="4" customWidth="1"/>
    <col min="6" max="16384" width="9.140625" style="5"/>
  </cols>
  <sheetData>
    <row r="1" spans="1:5" s="3" customFormat="1" ht="32.25" customHeight="1" x14ac:dyDescent="0.5">
      <c r="A1" s="42" t="s">
        <v>31</v>
      </c>
      <c r="B1" s="2"/>
      <c r="C1" s="2"/>
      <c r="D1" s="2"/>
      <c r="E1" s="1"/>
    </row>
    <row r="2" spans="1:5" ht="6.75" customHeight="1" x14ac:dyDescent="0.5"/>
    <row r="3" spans="1:5" s="9" customFormat="1" ht="27.95" customHeight="1" x14ac:dyDescent="0.45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5" s="9" customFormat="1" ht="21" customHeight="1" x14ac:dyDescent="0.45">
      <c r="A4" s="10"/>
      <c r="B4" s="11" t="s">
        <v>5</v>
      </c>
      <c r="C4" s="11"/>
      <c r="D4" s="11"/>
      <c r="E4" s="8"/>
    </row>
    <row r="5" spans="1:5" s="15" customFormat="1" ht="27.95" customHeight="1" x14ac:dyDescent="0.5">
      <c r="A5" s="12" t="s">
        <v>6</v>
      </c>
      <c r="B5" s="34">
        <f>(Table6!B5+'Table6 (2)'!B5+'Table6 (3)'!B5+'Table6 (4)'!B5)/4</f>
        <v>271004.25</v>
      </c>
      <c r="C5" s="34">
        <f>(Table6!C5+'Table6 (2)'!C5+'Table6 (3)'!C5+'Table6 (4)'!C5)/4</f>
        <v>139585.75</v>
      </c>
      <c r="D5" s="34">
        <f>(Table6!D5+'Table6 (2)'!D5+'Table6 (3)'!D5+'Table6 (4)'!D5)/4</f>
        <v>131418.25</v>
      </c>
      <c r="E5" s="14"/>
    </row>
    <row r="6" spans="1:5" s="15" customFormat="1" ht="27.95" customHeight="1" x14ac:dyDescent="0.5">
      <c r="A6" s="16" t="s">
        <v>7</v>
      </c>
      <c r="B6" s="36">
        <f>(Table6!B6+'Table6 (2)'!B6+'Table6 (3)'!B6+'Table6 (4)'!B6)/4</f>
        <v>508.25</v>
      </c>
      <c r="C6" s="36">
        <f>(Table6!C6+'Table6 (2)'!C6+'Table6 (3)'!C6+'Table6 (4)'!C6)/4</f>
        <v>151.75</v>
      </c>
      <c r="D6" s="36">
        <f>(Table6!D6+'Table6 (2)'!D6+'Table6 (3)'!D6+'Table6 (4)'!D6)/4</f>
        <v>356.75</v>
      </c>
      <c r="E6" s="14"/>
    </row>
    <row r="7" spans="1:5" s="19" customFormat="1" ht="27.95" customHeight="1" x14ac:dyDescent="0.5">
      <c r="A7" s="16" t="s">
        <v>8</v>
      </c>
      <c r="B7" s="36">
        <f>(Table6!B7+'Table6 (2)'!B7+'Table6 (3)'!B7+'Table6 (4)'!B7)/4</f>
        <v>65.75</v>
      </c>
      <c r="C7" s="36" t="s">
        <v>9</v>
      </c>
      <c r="D7" s="36">
        <f>(Table6!D7+'Table6 (2)'!D7+'Table6 (3)'!D7+'Table6 (4)'!D7)/4</f>
        <v>65.75</v>
      </c>
      <c r="E7" s="18"/>
    </row>
    <row r="8" spans="1:5" s="19" customFormat="1" ht="27.95" customHeight="1" x14ac:dyDescent="0.5">
      <c r="A8" s="20" t="s">
        <v>10</v>
      </c>
      <c r="B8" s="36">
        <f>(Table6!B8+'Table6 (2)'!B8+'Table6 (3)'!B8+'Table6 (4)'!B8)/4</f>
        <v>1203.75</v>
      </c>
      <c r="C8" s="36">
        <f>(Table6!C8+'Table6 (2)'!C8+'Table6 (3)'!C8+'Table6 (4)'!C8)/4</f>
        <v>527.25</v>
      </c>
      <c r="D8" s="36">
        <f>(Table6!D8+'Table6 (2)'!D8+'Table6 (3)'!D8+'Table6 (4)'!D8)/4</f>
        <v>676.25</v>
      </c>
      <c r="E8" s="18"/>
    </row>
    <row r="9" spans="1:5" s="19" customFormat="1" ht="27.95" customHeight="1" x14ac:dyDescent="0.5">
      <c r="A9" s="16" t="s">
        <v>11</v>
      </c>
      <c r="B9" s="36">
        <f>(Table6!B9+'Table6 (2)'!B9+'Table6 (3)'!B9+'Table6 (4)'!B9)/4</f>
        <v>3319.75</v>
      </c>
      <c r="C9" s="36">
        <f>(Table6!C9+'Table6 (2)'!C9+'Table6 (3)'!C9+'Table6 (4)'!C9)/4</f>
        <v>1931.75</v>
      </c>
      <c r="D9" s="36">
        <f>(Table6!D9+'Table6 (2)'!D9+'Table6 (3)'!D9+'Table6 (4)'!D9)/4</f>
        <v>1388</v>
      </c>
      <c r="E9" s="18"/>
    </row>
    <row r="10" spans="1:5" s="19" customFormat="1" ht="27.95" customHeight="1" x14ac:dyDescent="0.5">
      <c r="A10" s="16" t="s">
        <v>12</v>
      </c>
      <c r="B10" s="36">
        <f>(Table6!B10+'Table6 (2)'!B10+'Table6 (3)'!B10+'Table6 (4)'!B10)/4</f>
        <v>5462.75</v>
      </c>
      <c r="C10" s="36">
        <f>(Table6!C10+'Table6 (2)'!C10+'Table6 (3)'!C10+'Table6 (4)'!C10)/4</f>
        <v>2829</v>
      </c>
      <c r="D10" s="36">
        <f>(Table6!D10+'Table6 (2)'!D10+'Table6 (3)'!D10+'Table6 (4)'!D10)/4</f>
        <v>2634</v>
      </c>
      <c r="E10" s="18"/>
    </row>
    <row r="11" spans="1:5" s="23" customFormat="1" ht="27.95" customHeight="1" x14ac:dyDescent="0.45">
      <c r="A11" s="16" t="s">
        <v>13</v>
      </c>
      <c r="B11" s="36">
        <f>(Table6!B11+'Table6 (2)'!B11+'Table6 (3)'!B11+'Table6 (4)'!B11)/4</f>
        <v>24305</v>
      </c>
      <c r="C11" s="36">
        <f>(Table6!C11+'Table6 (2)'!C11+'Table6 (3)'!C11+'Table6 (4)'!C11)/4</f>
        <v>11793</v>
      </c>
      <c r="D11" s="36">
        <f>(Table6!D11+'Table6 (2)'!D11+'Table6 (3)'!D11+'Table6 (4)'!D11)/4</f>
        <v>12512.5</v>
      </c>
      <c r="E11" s="22"/>
    </row>
    <row r="12" spans="1:5" s="23" customFormat="1" ht="27.95" customHeight="1" x14ac:dyDescent="0.45">
      <c r="A12" s="16" t="s">
        <v>14</v>
      </c>
      <c r="B12" s="36">
        <f>(Table6!B12+'Table6 (2)'!B12+'Table6 (3)'!B12+'Table6 (4)'!B12)/4</f>
        <v>127657.75</v>
      </c>
      <c r="C12" s="36">
        <f>(Table6!C12+'Table6 (2)'!C12+'Table6 (3)'!C12+'Table6 (4)'!C12)/4</f>
        <v>68805.5</v>
      </c>
      <c r="D12" s="36">
        <f>(Table6!D12+'Table6 (2)'!D12+'Table6 (3)'!D12+'Table6 (4)'!D12)/4</f>
        <v>58852</v>
      </c>
      <c r="E12" s="22"/>
    </row>
    <row r="13" spans="1:5" s="23" customFormat="1" ht="27.95" customHeight="1" x14ac:dyDescent="0.45">
      <c r="A13" s="24" t="s">
        <v>15</v>
      </c>
      <c r="B13" s="36">
        <f>(Table6!B13+'Table6 (2)'!B13+'Table6 (3)'!B13+'Table6 (4)'!B13)/4</f>
        <v>108480.75</v>
      </c>
      <c r="C13" s="36">
        <f>(Table6!C13+'Table6 (2)'!C13+'Table6 (3)'!C13+'Table6 (4)'!C13)/4</f>
        <v>53547.25</v>
      </c>
      <c r="D13" s="36">
        <f>(Table6!D13+'Table6 (2)'!D13+'Table6 (3)'!D13+'Table6 (4)'!D13)/4</f>
        <v>54933.5</v>
      </c>
      <c r="E13" s="22"/>
    </row>
    <row r="14" spans="1:5" s="23" customFormat="1" ht="21" customHeight="1" x14ac:dyDescent="0.45">
      <c r="A14" s="22"/>
      <c r="B14" s="25" t="s">
        <v>16</v>
      </c>
      <c r="C14" s="25"/>
      <c r="D14" s="25"/>
      <c r="E14" s="22"/>
    </row>
    <row r="15" spans="1:5" s="15" customFormat="1" ht="27.95" customHeight="1" x14ac:dyDescent="0.5">
      <c r="A15" s="12" t="s">
        <v>6</v>
      </c>
      <c r="B15" s="37">
        <v>100</v>
      </c>
      <c r="C15" s="37">
        <v>100</v>
      </c>
      <c r="D15" s="37">
        <v>100</v>
      </c>
      <c r="E15" s="14"/>
    </row>
    <row r="16" spans="1:5" s="15" customFormat="1" ht="27.95" customHeight="1" x14ac:dyDescent="0.5">
      <c r="A16" s="16" t="s">
        <v>7</v>
      </c>
      <c r="B16" s="38">
        <f>B6/$B$5*100</f>
        <v>0.18754318428585531</v>
      </c>
      <c r="C16" s="38">
        <f>C6/$C$5*100</f>
        <v>0.10871453568863584</v>
      </c>
      <c r="D16" s="45">
        <f>D6/$D$5*100</f>
        <v>0.27146153597388489</v>
      </c>
      <c r="E16" s="14"/>
    </row>
    <row r="17" spans="1:5" s="19" customFormat="1" ht="27.95" customHeight="1" x14ac:dyDescent="0.5">
      <c r="A17" s="16" t="s">
        <v>8</v>
      </c>
      <c r="B17" s="38">
        <f t="shared" ref="B17:B23" si="0">B7/$B$5*100</f>
        <v>2.4261612133389052E-2</v>
      </c>
      <c r="C17" s="38" t="s">
        <v>9</v>
      </c>
      <c r="D17" s="45">
        <f t="shared" ref="D17:D23" si="1">D7/$D$5*100</f>
        <v>5.0031102986076895E-2</v>
      </c>
      <c r="E17" s="18"/>
    </row>
    <row r="18" spans="1:5" s="19" customFormat="1" ht="27.95" customHeight="1" x14ac:dyDescent="0.5">
      <c r="A18" s="20" t="s">
        <v>10</v>
      </c>
      <c r="B18" s="38">
        <f t="shared" si="0"/>
        <v>0.44418122594018355</v>
      </c>
      <c r="C18" s="38">
        <f t="shared" ref="C17:C23" si="2">C8/$C$5*100</f>
        <v>0.37772480357056504</v>
      </c>
      <c r="D18" s="45">
        <f t="shared" si="1"/>
        <v>0.51457845466668439</v>
      </c>
      <c r="E18" s="18"/>
    </row>
    <row r="19" spans="1:5" s="19" customFormat="1" ht="27.95" customHeight="1" x14ac:dyDescent="0.5">
      <c r="A19" s="16" t="s">
        <v>11</v>
      </c>
      <c r="B19" s="38">
        <f t="shared" si="0"/>
        <v>1.2249807890466662</v>
      </c>
      <c r="C19" s="38">
        <f t="shared" si="2"/>
        <v>1.3839163381648916</v>
      </c>
      <c r="D19" s="45">
        <f t="shared" si="1"/>
        <v>1.0561699002992355</v>
      </c>
      <c r="E19" s="18"/>
    </row>
    <row r="20" spans="1:5" s="19" customFormat="1" ht="27.95" customHeight="1" x14ac:dyDescent="0.5">
      <c r="A20" s="16" t="s">
        <v>12</v>
      </c>
      <c r="B20" s="38">
        <f t="shared" si="0"/>
        <v>2.0157432955387229</v>
      </c>
      <c r="C20" s="38">
        <f t="shared" si="2"/>
        <v>2.0267111793288355</v>
      </c>
      <c r="D20" s="45">
        <f t="shared" si="1"/>
        <v>2.0042878367350045</v>
      </c>
      <c r="E20" s="18"/>
    </row>
    <row r="21" spans="1:5" s="23" customFormat="1" ht="27.95" customHeight="1" x14ac:dyDescent="0.45">
      <c r="A21" s="16" t="s">
        <v>13</v>
      </c>
      <c r="B21" s="38">
        <f t="shared" si="0"/>
        <v>8.9684940365326362</v>
      </c>
      <c r="C21" s="38">
        <f t="shared" si="2"/>
        <v>8.4485701441586993</v>
      </c>
      <c r="D21" s="45">
        <f t="shared" si="1"/>
        <v>9.5211281538142547</v>
      </c>
      <c r="E21" s="22"/>
    </row>
    <row r="22" spans="1:5" s="23" customFormat="1" ht="27.95" customHeight="1" x14ac:dyDescent="0.45">
      <c r="A22" s="16" t="s">
        <v>14</v>
      </c>
      <c r="B22" s="38">
        <f t="shared" si="0"/>
        <v>47.10544207332542</v>
      </c>
      <c r="C22" s="38">
        <f t="shared" si="2"/>
        <v>49.292639112516859</v>
      </c>
      <c r="D22" s="45">
        <f t="shared" si="1"/>
        <v>44.782212516145968</v>
      </c>
      <c r="E22" s="22"/>
    </row>
    <row r="23" spans="1:5" s="23" customFormat="1" ht="27.95" customHeight="1" x14ac:dyDescent="0.45">
      <c r="A23" s="24" t="s">
        <v>15</v>
      </c>
      <c r="B23" s="38">
        <f t="shared" si="0"/>
        <v>40.02916928424554</v>
      </c>
      <c r="C23" s="38">
        <f t="shared" si="2"/>
        <v>38.361544785194759</v>
      </c>
      <c r="D23" s="45">
        <f t="shared" si="1"/>
        <v>41.800510964040384</v>
      </c>
      <c r="E23" s="22"/>
    </row>
    <row r="24" spans="1:5" ht="8.1" customHeight="1" x14ac:dyDescent="0.5">
      <c r="A24" s="28"/>
      <c r="B24" s="28"/>
      <c r="C24" s="28"/>
      <c r="D24" s="28"/>
    </row>
    <row r="25" spans="1:5" s="23" customFormat="1" ht="8.1" customHeight="1" x14ac:dyDescent="0.45">
      <c r="A25" s="24"/>
      <c r="B25" s="29"/>
      <c r="C25" s="29"/>
      <c r="D25" s="29"/>
      <c r="E25" s="22"/>
    </row>
    <row r="26" spans="1:5" s="23" customFormat="1" ht="21" customHeight="1" x14ac:dyDescent="0.45">
      <c r="A26" s="39" t="s">
        <v>17</v>
      </c>
      <c r="B26" s="22"/>
      <c r="C26" s="22"/>
      <c r="D26" s="22"/>
      <c r="E26" s="22"/>
    </row>
    <row r="27" spans="1:5" s="23" customFormat="1" ht="21" customHeight="1" x14ac:dyDescent="0.45">
      <c r="A27" s="39" t="s">
        <v>18</v>
      </c>
      <c r="B27" s="22"/>
      <c r="C27" s="22"/>
      <c r="D27" s="22"/>
      <c r="E27" s="22"/>
    </row>
    <row r="28" spans="1:5" s="23" customFormat="1" ht="21" customHeight="1" x14ac:dyDescent="0.45">
      <c r="A28" s="44" t="s">
        <v>29</v>
      </c>
      <c r="B28" s="22"/>
      <c r="C28" s="22"/>
      <c r="D28" s="22"/>
      <c r="E28" s="22"/>
    </row>
    <row r="29" spans="1:5" s="23" customFormat="1" ht="21" customHeight="1" x14ac:dyDescent="0.45">
      <c r="A29" s="39" t="s">
        <v>19</v>
      </c>
      <c r="B29" s="22"/>
      <c r="C29" s="22"/>
      <c r="D29" s="22"/>
      <c r="E29" s="22"/>
    </row>
    <row r="30" spans="1:5" s="23" customFormat="1" ht="21" customHeight="1" x14ac:dyDescent="0.45">
      <c r="A30" s="40" t="s">
        <v>30</v>
      </c>
      <c r="B30" s="22"/>
      <c r="C30" s="22"/>
      <c r="D30" s="22"/>
      <c r="E30" s="22"/>
    </row>
    <row r="31" spans="1:5" s="23" customFormat="1" ht="21" customHeight="1" x14ac:dyDescent="0.45">
      <c r="A31" s="39" t="s">
        <v>21</v>
      </c>
      <c r="B31" s="22"/>
      <c r="C31" s="22"/>
      <c r="D31" s="22"/>
      <c r="E31" s="22"/>
    </row>
    <row r="32" spans="1:5" ht="20.100000000000001" customHeight="1" x14ac:dyDescent="0.5">
      <c r="A32" s="32"/>
    </row>
    <row r="33" spans="2:4" ht="30.75" customHeight="1" x14ac:dyDescent="0.5">
      <c r="B33" s="33"/>
      <c r="C33" s="33"/>
      <c r="D33" s="33"/>
    </row>
  </sheetData>
  <mergeCells count="2">
    <mergeCell ref="B4:D4"/>
    <mergeCell ref="B14:D14"/>
  </mergeCells>
  <pageMargins left="0.59055118110236227" right="0.31496062992125984" top="0.86614173228346458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Table6</vt:lpstr>
      <vt:lpstr>Table6 (2)</vt:lpstr>
      <vt:lpstr>Table6 (3)</vt:lpstr>
      <vt:lpstr>Table6 (4)</vt:lpstr>
      <vt:lpstr>Table6 (5)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2015-07-09T07:18:08Z</dcterms:created>
  <dcterms:modified xsi:type="dcterms:W3CDTF">2015-07-09T07:25:40Z</dcterms:modified>
</cp:coreProperties>
</file>