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92" windowWidth="14880" windowHeight="8640"/>
  </bookViews>
  <sheets>
    <sheet name="ตารางที่ 6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15" i="1" l="1"/>
  <c r="C14" i="1" s="1"/>
  <c r="D15" i="1"/>
  <c r="E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I20" i="1"/>
  <c r="J20" i="1"/>
  <c r="K20" i="1"/>
  <c r="L20" i="1"/>
  <c r="B20" i="1"/>
  <c r="B19" i="1"/>
  <c r="B18" i="1"/>
  <c r="B17" i="1"/>
  <c r="B16" i="1"/>
  <c r="B15" i="1"/>
  <c r="L14" i="1" l="1"/>
  <c r="B14" i="1"/>
  <c r="G14" i="1"/>
  <c r="F14" i="1"/>
  <c r="H14" i="1"/>
  <c r="D14" i="1"/>
  <c r="J14" i="1"/>
  <c r="K14" i="1"/>
</calcChain>
</file>

<file path=xl/sharedStrings.xml><?xml version="1.0" encoding="utf-8"?>
<sst xmlns="http://schemas.openxmlformats.org/spreadsheetml/2006/main" count="38" uniqueCount="21">
  <si>
    <t>ยอดรวม</t>
  </si>
  <si>
    <t>รวม</t>
  </si>
  <si>
    <t>ชาย</t>
  </si>
  <si>
    <t>หญิง</t>
  </si>
  <si>
    <t>จำนวน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</si>
  <si>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</si>
  <si>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</si>
  <si>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</si>
  <si>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</si>
  <si>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</si>
  <si>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</si>
  <si>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</si>
  <si>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</si>
  <si>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</si>
  <si>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</si>
  <si>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</si>
  <si>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</si>
  <si>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สถานภาพการทำงาน</t>
  </si>
  <si>
    <t>ตารางที่ 6 จำนวนผู้มีงานทำที่อยู่ในแรงงานในระบบและนอกระบบ จำแนกตามสถานภาพการทำงาน และเพศ</t>
  </si>
  <si>
    <t xml:space="preserve">              พ.ศ.  2557  จังหวัดหนองบัวลำภู</t>
  </si>
  <si>
    <t>ที่มา : การสำรวจแรงงานนอกระบบ พ.ศ. 2557   จังหวัดหนองบัวลำภู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</si>
</sst>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/>
    <xf numFmtId="0" fontId="6" fillId="0" borderId="0" xfId="0" applyFont="1" applyBorder="1" applyAlignment="1">
      <alignment vertical="center"/>
    </xf>
    <xf numFmtId="187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/>
    </xf>
    <xf numFmtId="188" fontId="7" fillId="0" borderId="0" xfId="0" applyNumberFormat="1" applyFont="1" applyBorder="1"/>
    <xf numFmtId="188" fontId="6" fillId="0" borderId="0" xfId="0" applyNumberFormat="1" applyFont="1" applyBorder="1"/>
    <xf numFmtId="188" fontId="6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188" fontId="6" fillId="0" borderId="2" xfId="0" applyNumberFormat="1" applyFont="1" applyBorder="1"/>
    <xf numFmtId="188" fontId="6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Layout" zoomScaleSheetLayoutView="98" workbookViewId="0">
      <selection activeCell="B13" sqref="B13:L13"/>
    </sheetView>
  </sheetViews>
  <sheetFormatPr defaultColWidth="33.59765625" defaultRowHeight="16.8" x14ac:dyDescent="0.5"/>
  <cols>
    <col min="1" max="1" width="24.59765625" style="3" customWidth="1"/>
    <col min="2" max="2" width="7.69921875" style="3" bestFit="1" customWidth="1"/>
    <col min="3" max="3" width="7.59765625" style="3" bestFit="1" customWidth="1"/>
    <col min="4" max="4" width="7.8984375" style="3" bestFit="1" customWidth="1"/>
    <col min="5" max="5" width="0.3984375" style="3" customWidth="1"/>
    <col min="6" max="8" width="6.69921875" style="3" bestFit="1" customWidth="1"/>
    <col min="9" max="9" width="0.3984375" style="3" customWidth="1"/>
    <col min="10" max="10" width="7.59765625" style="3" bestFit="1" customWidth="1"/>
    <col min="11" max="12" width="7.69921875" style="3" bestFit="1" customWidth="1"/>
    <col min="13" max="16384" width="33.59765625" style="3"/>
  </cols>
  <sheetData>
    <row r="1" spans="1:12" ht="24" customHeight="1" x14ac:dyDescent="0.7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7">
      <c r="A2" s="1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" customHeight="1" x14ac:dyDescent="0.5">
      <c r="A3" s="5" t="s">
        <v>17</v>
      </c>
      <c r="B3" s="6" t="s">
        <v>1</v>
      </c>
      <c r="C3" s="6"/>
      <c r="D3" s="6"/>
      <c r="E3" s="7"/>
      <c r="F3" s="6" t="s">
        <v>5</v>
      </c>
      <c r="G3" s="6"/>
      <c r="H3" s="6"/>
      <c r="I3" s="7"/>
      <c r="J3" s="6" t="s">
        <v>6</v>
      </c>
      <c r="K3" s="6"/>
      <c r="L3" s="6"/>
    </row>
    <row r="4" spans="1:12" s="11" customFormat="1" ht="24" customHeight="1" x14ac:dyDescent="0.7">
      <c r="A4" s="8"/>
      <c r="B4" s="9" t="s">
        <v>1</v>
      </c>
      <c r="C4" s="9" t="s">
        <v>2</v>
      </c>
      <c r="D4" s="9" t="s">
        <v>3</v>
      </c>
      <c r="E4" s="10"/>
      <c r="F4" s="9" t="s">
        <v>1</v>
      </c>
      <c r="G4" s="9" t="s">
        <v>7</v>
      </c>
      <c r="H4" s="9" t="s">
        <v>8</v>
      </c>
      <c r="I4" s="10"/>
      <c r="J4" s="10" t="s">
        <v>1</v>
      </c>
      <c r="K4" s="9" t="s">
        <v>7</v>
      </c>
      <c r="L4" s="9" t="s">
        <v>8</v>
      </c>
    </row>
    <row r="5" spans="1:12" s="11" customFormat="1" ht="24" customHeight="1" x14ac:dyDescent="0.6">
      <c r="A5" s="12"/>
      <c r="B5" s="27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5" customFormat="1" ht="24" customHeight="1" x14ac:dyDescent="0.55000000000000004">
      <c r="A6" s="26" t="s">
        <v>0</v>
      </c>
      <c r="B6" s="13">
        <v>246097.48500000022</v>
      </c>
      <c r="C6" s="13">
        <v>138357.59649999996</v>
      </c>
      <c r="D6" s="13">
        <v>107739.88849999999</v>
      </c>
      <c r="E6" s="14"/>
      <c r="F6" s="13">
        <v>39957.127199999988</v>
      </c>
      <c r="G6" s="13">
        <v>21827.848099999999</v>
      </c>
      <c r="H6" s="13">
        <v>18129.279100000003</v>
      </c>
      <c r="I6" s="14"/>
      <c r="J6" s="13">
        <v>206140.35780000009</v>
      </c>
      <c r="K6" s="13">
        <v>116529.74839999989</v>
      </c>
      <c r="L6" s="13">
        <v>89610.609400000088</v>
      </c>
    </row>
    <row r="7" spans="1:12" s="15" customFormat="1" ht="24" customHeight="1" x14ac:dyDescent="0.55000000000000004">
      <c r="A7" s="16" t="s">
        <v>11</v>
      </c>
      <c r="B7" s="17">
        <v>865.50869999999998</v>
      </c>
      <c r="C7" s="17">
        <v>671.04169999999999</v>
      </c>
      <c r="D7" s="17">
        <v>194.46699999999998</v>
      </c>
      <c r="E7" s="18"/>
      <c r="F7" s="17">
        <v>0</v>
      </c>
      <c r="G7" s="17">
        <v>0</v>
      </c>
      <c r="H7" s="17">
        <v>0</v>
      </c>
      <c r="I7" s="18"/>
      <c r="J7" s="17">
        <v>865.50869999999998</v>
      </c>
      <c r="K7" s="17">
        <v>671.04169999999999</v>
      </c>
      <c r="L7" s="17">
        <v>194.46699999999998</v>
      </c>
    </row>
    <row r="8" spans="1:12" s="15" customFormat="1" ht="24" customHeight="1" x14ac:dyDescent="0.55000000000000004">
      <c r="A8" s="16" t="s">
        <v>12</v>
      </c>
      <c r="B8" s="17">
        <v>118320.22779999989</v>
      </c>
      <c r="C8" s="17">
        <v>85614.374299999967</v>
      </c>
      <c r="D8" s="17">
        <v>32705.853499999983</v>
      </c>
      <c r="E8" s="19"/>
      <c r="F8" s="17">
        <v>1727.4711</v>
      </c>
      <c r="G8" s="17">
        <v>883.50649999999996</v>
      </c>
      <c r="H8" s="17">
        <v>843.9645999999999</v>
      </c>
      <c r="I8" s="19"/>
      <c r="J8" s="17">
        <v>116592.7566999999</v>
      </c>
      <c r="K8" s="17">
        <v>84730.867799999949</v>
      </c>
      <c r="L8" s="17">
        <v>31861.88889999998</v>
      </c>
    </row>
    <row r="9" spans="1:12" s="15" customFormat="1" ht="24" customHeight="1" x14ac:dyDescent="0.55000000000000004">
      <c r="A9" s="16" t="s">
        <v>13</v>
      </c>
      <c r="B9" s="17">
        <v>76416.386200000037</v>
      </c>
      <c r="C9" s="17">
        <v>23516.472099999995</v>
      </c>
      <c r="D9" s="17">
        <v>52899.914099999965</v>
      </c>
      <c r="E9" s="18"/>
      <c r="F9" s="17">
        <v>805.9864</v>
      </c>
      <c r="G9" s="17">
        <v>308.4973</v>
      </c>
      <c r="H9" s="17">
        <v>497.48909999999995</v>
      </c>
      <c r="I9" s="18"/>
      <c r="J9" s="17">
        <v>75610.399800000028</v>
      </c>
      <c r="K9" s="17">
        <v>23207.9748</v>
      </c>
      <c r="L9" s="17">
        <v>52402.424999999974</v>
      </c>
    </row>
    <row r="10" spans="1:12" s="15" customFormat="1" ht="24" customHeight="1" x14ac:dyDescent="0.55000000000000004">
      <c r="A10" s="16" t="s">
        <v>14</v>
      </c>
      <c r="B10" s="17">
        <v>17645.048700000003</v>
      </c>
      <c r="C10" s="17">
        <v>9628.4672000000046</v>
      </c>
      <c r="D10" s="17">
        <v>8016.581500000003</v>
      </c>
      <c r="E10" s="18"/>
      <c r="F10" s="17">
        <v>15812.580100000003</v>
      </c>
      <c r="G10" s="17">
        <v>8102.3594000000012</v>
      </c>
      <c r="H10" s="17">
        <v>7710.2207000000035</v>
      </c>
      <c r="I10" s="18"/>
      <c r="J10" s="17">
        <v>1832.4685999999999</v>
      </c>
      <c r="K10" s="17">
        <v>1526.1078</v>
      </c>
      <c r="L10" s="17">
        <v>306.36079999999998</v>
      </c>
    </row>
    <row r="11" spans="1:12" s="15" customFormat="1" ht="24" customHeight="1" x14ac:dyDescent="0.55000000000000004">
      <c r="A11" s="16" t="s">
        <v>15</v>
      </c>
      <c r="B11" s="17">
        <v>32641.012299999988</v>
      </c>
      <c r="C11" s="17">
        <v>18830.474699999992</v>
      </c>
      <c r="D11" s="17">
        <v>13810.5376</v>
      </c>
      <c r="E11" s="18"/>
      <c r="F11" s="17">
        <v>21611.089599999999</v>
      </c>
      <c r="G11" s="17">
        <v>12533.484899999999</v>
      </c>
      <c r="H11" s="17">
        <v>9077.604699999998</v>
      </c>
      <c r="I11" s="18"/>
      <c r="J11" s="17">
        <v>11029.922700000001</v>
      </c>
      <c r="K11" s="17">
        <v>6296.9898000000003</v>
      </c>
      <c r="L11" s="17">
        <v>4732.9328999999998</v>
      </c>
    </row>
    <row r="12" spans="1:12" ht="24" customHeight="1" x14ac:dyDescent="0.55000000000000004">
      <c r="A12" s="16" t="s">
        <v>16</v>
      </c>
      <c r="B12" s="17">
        <v>209.3013</v>
      </c>
      <c r="C12" s="17">
        <v>96.766499999999994</v>
      </c>
      <c r="D12" s="17">
        <v>112.5348</v>
      </c>
      <c r="E12" s="18"/>
      <c r="F12" s="17">
        <v>0</v>
      </c>
      <c r="G12" s="17">
        <v>0</v>
      </c>
      <c r="H12" s="17">
        <v>0</v>
      </c>
      <c r="I12" s="18"/>
      <c r="J12" s="17">
        <v>209.3013</v>
      </c>
      <c r="K12" s="17">
        <v>96.766499999999994</v>
      </c>
      <c r="L12" s="17">
        <v>112.5348</v>
      </c>
    </row>
    <row r="13" spans="1:12" ht="24" customHeight="1" x14ac:dyDescent="0.5">
      <c r="A13" s="12"/>
      <c r="B13" s="28" t="s">
        <v>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ht="24" customHeight="1" x14ac:dyDescent="0.55000000000000004">
      <c r="A14" s="26" t="s">
        <v>0</v>
      </c>
      <c r="B14" s="20">
        <f>SUM(B15:B20)</f>
        <v>99.999999999999886</v>
      </c>
      <c r="C14" s="20">
        <f t="shared" ref="C14:L14" si="0">SUM(C15:C20)</f>
        <v>100</v>
      </c>
      <c r="D14" s="20">
        <f t="shared" si="0"/>
        <v>99.999999999999972</v>
      </c>
      <c r="E14" s="20"/>
      <c r="F14" s="20">
        <f t="shared" si="0"/>
        <v>100.00000000000003</v>
      </c>
      <c r="G14" s="20">
        <f t="shared" si="0"/>
        <v>100</v>
      </c>
      <c r="H14" s="20">
        <f t="shared" si="0"/>
        <v>99.999999999999986</v>
      </c>
      <c r="I14" s="20"/>
      <c r="J14" s="20">
        <f t="shared" si="0"/>
        <v>99.999999999999915</v>
      </c>
      <c r="K14" s="20">
        <f t="shared" si="0"/>
        <v>100.00000000000004</v>
      </c>
      <c r="L14" s="20">
        <f t="shared" si="0"/>
        <v>99.999999999999858</v>
      </c>
    </row>
    <row r="15" spans="1:12" ht="24" customHeight="1" x14ac:dyDescent="0.55000000000000004">
      <c r="A15" s="16" t="s">
        <v>11</v>
      </c>
      <c r="B15" s="21">
        <f>B7*100/B6</f>
        <v>0.35169343563181849</v>
      </c>
      <c r="C15" s="21">
        <f t="shared" ref="C15:L15" si="1">C7*100/C6</f>
        <v>0.48500531736253472</v>
      </c>
      <c r="D15" s="21">
        <f t="shared" si="1"/>
        <v>0.18049675260244954</v>
      </c>
      <c r="E15" s="21" t="e">
        <f t="shared" si="1"/>
        <v>#DIV/0!</v>
      </c>
      <c r="F15" s="22" t="s">
        <v>10</v>
      </c>
      <c r="G15" s="22" t="s">
        <v>10</v>
      </c>
      <c r="H15" s="22" t="s">
        <v>10</v>
      </c>
      <c r="I15" s="21" t="e">
        <f t="shared" si="1"/>
        <v>#DIV/0!</v>
      </c>
      <c r="J15" s="21">
        <f t="shared" si="1"/>
        <v>0.41986378079334041</v>
      </c>
      <c r="K15" s="21">
        <f t="shared" si="1"/>
        <v>0.57585441418493666</v>
      </c>
      <c r="L15" s="21">
        <f t="shared" si="1"/>
        <v>0.21701336627669421</v>
      </c>
    </row>
    <row r="16" spans="1:12" ht="24" customHeight="1" x14ac:dyDescent="0.55000000000000004">
      <c r="A16" s="16" t="s">
        <v>12</v>
      </c>
      <c r="B16" s="21">
        <f>B8*100/B6</f>
        <v>48.078600965791992</v>
      </c>
      <c r="C16" s="21">
        <f t="shared" ref="C16:L16" si="2">C8*100/C6</f>
        <v>61.879055769807323</v>
      </c>
      <c r="D16" s="21">
        <f t="shared" si="2"/>
        <v>30.356309028480187</v>
      </c>
      <c r="E16" s="21" t="e">
        <f t="shared" si="2"/>
        <v>#DIV/0!</v>
      </c>
      <c r="F16" s="21">
        <f t="shared" si="2"/>
        <v>4.3233115617981674</v>
      </c>
      <c r="G16" s="21">
        <f t="shared" si="2"/>
        <v>4.0476115462797271</v>
      </c>
      <c r="H16" s="21">
        <f t="shared" si="2"/>
        <v>4.655257362108788</v>
      </c>
      <c r="I16" s="21" t="e">
        <f t="shared" si="2"/>
        <v>#DIV/0!</v>
      </c>
      <c r="J16" s="21">
        <f t="shared" si="2"/>
        <v>56.559888584805705</v>
      </c>
      <c r="K16" s="21">
        <f t="shared" si="2"/>
        <v>72.711791592609359</v>
      </c>
      <c r="L16" s="21">
        <f t="shared" si="2"/>
        <v>35.555933737462055</v>
      </c>
    </row>
    <row r="17" spans="1:12" ht="24" customHeight="1" x14ac:dyDescent="0.55000000000000004">
      <c r="A17" s="16" t="s">
        <v>13</v>
      </c>
      <c r="B17" s="21">
        <f>B9*100/B6</f>
        <v>31.051266614935123</v>
      </c>
      <c r="C17" s="21">
        <f t="shared" ref="C17:L17" si="3">C9*100/C6</f>
        <v>16.996878158403106</v>
      </c>
      <c r="D17" s="21">
        <f t="shared" si="3"/>
        <v>49.099655509667592</v>
      </c>
      <c r="E17" s="21" t="e">
        <f t="shared" si="3"/>
        <v>#DIV/0!</v>
      </c>
      <c r="F17" s="21">
        <f t="shared" si="3"/>
        <v>2.0171279981309573</v>
      </c>
      <c r="G17" s="21">
        <f t="shared" si="3"/>
        <v>1.4133198040717536</v>
      </c>
      <c r="H17" s="21">
        <f t="shared" si="3"/>
        <v>2.7441195938121989</v>
      </c>
      <c r="I17" s="21" t="e">
        <f t="shared" si="3"/>
        <v>#DIV/0!</v>
      </c>
      <c r="J17" s="21">
        <f t="shared" si="3"/>
        <v>36.679086330760214</v>
      </c>
      <c r="K17" s="21">
        <f t="shared" si="3"/>
        <v>19.915922859745933</v>
      </c>
      <c r="L17" s="21">
        <f t="shared" si="3"/>
        <v>58.477925048013255</v>
      </c>
    </row>
    <row r="18" spans="1:12" ht="24" customHeight="1" x14ac:dyDescent="0.55000000000000004">
      <c r="A18" s="16" t="s">
        <v>14</v>
      </c>
      <c r="B18" s="21">
        <f>B10*100/B6</f>
        <v>7.1699427159932121</v>
      </c>
      <c r="C18" s="21">
        <f t="shared" ref="C18:L18" si="4">C10*100/C6</f>
        <v>6.9591171309484317</v>
      </c>
      <c r="D18" s="21">
        <f t="shared" si="4"/>
        <v>7.4406810807122783</v>
      </c>
      <c r="E18" s="21" t="e">
        <f t="shared" si="4"/>
        <v>#DIV/0!</v>
      </c>
      <c r="F18" s="21">
        <f t="shared" si="4"/>
        <v>39.573866311389892</v>
      </c>
      <c r="G18" s="21">
        <f t="shared" si="4"/>
        <v>37.119368628921336</v>
      </c>
      <c r="H18" s="21">
        <f t="shared" si="4"/>
        <v>42.529108065857962</v>
      </c>
      <c r="I18" s="21" t="e">
        <f t="shared" si="4"/>
        <v>#DIV/0!</v>
      </c>
      <c r="J18" s="21">
        <f t="shared" si="4"/>
        <v>0.88894218461475816</v>
      </c>
      <c r="K18" s="21">
        <f t="shared" si="4"/>
        <v>1.309629361561379</v>
      </c>
      <c r="L18" s="21">
        <f t="shared" si="4"/>
        <v>0.34188005421599071</v>
      </c>
    </row>
    <row r="19" spans="1:12" ht="24" customHeight="1" x14ac:dyDescent="0.55000000000000004">
      <c r="A19" s="16" t="s">
        <v>15</v>
      </c>
      <c r="B19" s="21">
        <f>B11*100/B6</f>
        <v>13.263448141292447</v>
      </c>
      <c r="C19" s="21">
        <f t="shared" ref="C19:L19" si="5">C11*100/C6</f>
        <v>13.61000420385302</v>
      </c>
      <c r="D19" s="21">
        <f t="shared" si="5"/>
        <v>12.818407177022465</v>
      </c>
      <c r="E19" s="21" t="e">
        <f t="shared" si="5"/>
        <v>#DIV/0!</v>
      </c>
      <c r="F19" s="21">
        <f t="shared" si="5"/>
        <v>54.08569412868102</v>
      </c>
      <c r="G19" s="21">
        <f t="shared" si="5"/>
        <v>57.419700020727191</v>
      </c>
      <c r="H19" s="21">
        <f t="shared" si="5"/>
        <v>50.071514978221039</v>
      </c>
      <c r="I19" s="21" t="e">
        <f t="shared" si="5"/>
        <v>#DIV/0!</v>
      </c>
      <c r="J19" s="21">
        <f t="shared" si="5"/>
        <v>5.3506857258399476</v>
      </c>
      <c r="K19" s="21">
        <f t="shared" si="5"/>
        <v>5.4037616029041438</v>
      </c>
      <c r="L19" s="21">
        <f t="shared" si="5"/>
        <v>5.2816657890064471</v>
      </c>
    </row>
    <row r="20" spans="1:12" ht="24" customHeight="1" x14ac:dyDescent="0.55000000000000004">
      <c r="A20" s="23" t="s">
        <v>16</v>
      </c>
      <c r="B20" s="24">
        <f>B12*100/B6</f>
        <v>8.5048126355293643E-2</v>
      </c>
      <c r="C20" s="24">
        <f t="shared" ref="C20:L20" si="6">C12*100/C6</f>
        <v>6.993941962557873E-2</v>
      </c>
      <c r="D20" s="24">
        <f t="shared" si="6"/>
        <v>0.10445045151499299</v>
      </c>
      <c r="E20" s="24" t="e">
        <f t="shared" si="6"/>
        <v>#DIV/0!</v>
      </c>
      <c r="F20" s="25" t="s">
        <v>10</v>
      </c>
      <c r="G20" s="25" t="s">
        <v>10</v>
      </c>
      <c r="H20" s="25" t="s">
        <v>10</v>
      </c>
      <c r="I20" s="24" t="e">
        <f t="shared" si="6"/>
        <v>#DIV/0!</v>
      </c>
      <c r="J20" s="24">
        <f t="shared" si="6"/>
        <v>0.10153339318595087</v>
      </c>
      <c r="K20" s="24">
        <f t="shared" si="6"/>
        <v>8.3040168994306426E-2</v>
      </c>
      <c r="L20" s="24">
        <f t="shared" si="6"/>
        <v>0.12558200502540035</v>
      </c>
    </row>
    <row r="21" spans="1:12" ht="24" customHeight="1" x14ac:dyDescent="0.5">
      <c r="A21" s="11" t="s">
        <v>20</v>
      </c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6">
    <mergeCell ref="B13:L13"/>
    <mergeCell ref="A3:A4"/>
    <mergeCell ref="B3:D3"/>
    <mergeCell ref="F3:H3"/>
    <mergeCell ref="J3:L3"/>
    <mergeCell ref="B5:L5"/>
  </mergeCells>
  <phoneticPr fontId="0" type="noConversion"/>
  <pageMargins left="0.98425196850393704" right="0.45" top="0.98425196850393704" bottom="0.98425196850393704" header="0.51181102362204722" footer="0.98425196850393704"/>
  <pageSetup paperSize="9" scale="90" orientation="portrait" horizontalDpi="300" verticalDpi="300" r:id="rId1"/>
  <headerFooter alignWithMargins="0">
    <oddHeader>&amp;C&amp;"TH SarabunPSK,ธรรมดา"18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6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2014-08-01T02:12:10Z</cp:lastPrinted>
  <dcterms:created xsi:type="dcterms:W3CDTF">2007-01-27T02:11:29Z</dcterms:created>
  <dcterms:modified xsi:type="dcterms:W3CDTF">2015-02-25T06:37:19Z</dcterms:modified>
</cp:coreProperties>
</file>