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23" s="1"/>
  <c r="F5"/>
  <c r="F23" s="1"/>
  <c r="B5"/>
  <c r="B20" s="1"/>
  <c r="D16" l="1"/>
  <c r="D15" s="1"/>
  <c r="F20"/>
  <c r="F16"/>
  <c r="D22"/>
  <c r="D18"/>
  <c r="D20"/>
  <c r="B19"/>
  <c r="B23"/>
  <c r="F18"/>
  <c r="F22"/>
  <c r="D19"/>
  <c r="D21"/>
  <c r="F17"/>
  <c r="F19"/>
  <c r="F21"/>
  <c r="B21"/>
  <c r="B18"/>
  <c r="B22"/>
  <c r="B17"/>
  <c r="B16"/>
  <c r="F15" l="1"/>
  <c r="B15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<sst xmlns="http://schemas.openxmlformats.org/spreadsheetml/2006/main" count="29" uniqueCount="19">
  <si>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</si>
  <si>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</si>
  <si>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</si>
  <si>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</si>
  <si>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</si>
  <si>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</si>
  <si>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</si>
  <si>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</si>
  <si>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</si>
  <si>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</si>
  <si>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</si>
  <si>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</si>
  <si>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</si>
  <si>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</si>
  <si>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</si>
  <si>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</si>
  <si>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เมษายน พ.ศ. 2557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</si>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</sst>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workbookViewId="0">
      <selection activeCell="H7" sqref="H7"/>
    </sheetView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>
      <c r="A1" s="3" t="s">
        <v>16</v>
      </c>
      <c r="B1" s="4"/>
      <c r="C1" s="4"/>
      <c r="D1" s="4"/>
      <c r="E1" s="4"/>
      <c r="F1" s="4"/>
    </row>
    <row r="2" spans="1:6" ht="24.6" customHeight="1">
      <c r="A2" s="3" t="s">
        <v>15</v>
      </c>
      <c r="B2" s="4"/>
      <c r="C2" s="4"/>
      <c r="D2" s="4"/>
      <c r="E2" s="4"/>
      <c r="F2" s="4"/>
    </row>
    <row r="3" spans="1:6" ht="24.6" customHeight="1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1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SUM(B6,B7,B8,B9,B10,B11,B12,B13)</f>
        <v>233236.80999999997</v>
      </c>
      <c r="C5" s="14"/>
      <c r="D5" s="14">
        <f t="shared" ref="D5:F5" si="0">SUM(D6,D7,D8,D9,D10,D11,D12,D13)</f>
        <v>136507.77000000002</v>
      </c>
      <c r="E5" s="14"/>
      <c r="F5" s="14">
        <f t="shared" si="0"/>
        <v>96729.03</v>
      </c>
    </row>
    <row r="6" spans="1:6" ht="24.6" customHeight="1">
      <c r="A6" s="8" t="s">
        <v>6</v>
      </c>
      <c r="B6" s="13">
        <v>4956.9799999999996</v>
      </c>
      <c r="C6" s="15"/>
      <c r="D6" s="13">
        <v>4495.7299999999996</v>
      </c>
      <c r="E6" s="16"/>
      <c r="F6" s="13">
        <v>461.25</v>
      </c>
    </row>
    <row r="7" spans="1:6" ht="24.6" customHeight="1">
      <c r="A7" s="9" t="s">
        <v>7</v>
      </c>
      <c r="B7" s="13">
        <v>154.19</v>
      </c>
      <c r="C7" s="15"/>
      <c r="D7" s="13" t="s">
        <v>18</v>
      </c>
      <c r="E7" s="16"/>
      <c r="F7" s="13">
        <v>154.19</v>
      </c>
    </row>
    <row r="8" spans="1:6" ht="24.6" customHeight="1">
      <c r="A8" s="8" t="s">
        <v>8</v>
      </c>
      <c r="B8" s="13">
        <v>3867.57</v>
      </c>
      <c r="C8" s="15"/>
      <c r="D8" s="13">
        <v>2196.9899999999998</v>
      </c>
      <c r="E8" s="16"/>
      <c r="F8" s="13">
        <v>1670.58</v>
      </c>
    </row>
    <row r="9" spans="1:6" ht="24.6" customHeight="1">
      <c r="A9" s="10" t="s">
        <v>9</v>
      </c>
      <c r="B9" s="13">
        <v>13528.14</v>
      </c>
      <c r="C9" s="15"/>
      <c r="D9" s="13">
        <v>6316.84</v>
      </c>
      <c r="E9" s="16"/>
      <c r="F9" s="13">
        <v>7211.29</v>
      </c>
    </row>
    <row r="10" spans="1:6" ht="24.6" customHeight="1">
      <c r="A10" s="10" t="s">
        <v>10</v>
      </c>
      <c r="B10" s="13">
        <v>7037.45</v>
      </c>
      <c r="C10" s="15"/>
      <c r="D10" s="13">
        <v>3349.19</v>
      </c>
      <c r="E10" s="16"/>
      <c r="F10" s="13">
        <v>3688.26</v>
      </c>
    </row>
    <row r="11" spans="1:6" ht="24.6" customHeight="1">
      <c r="A11" s="10" t="s">
        <v>11</v>
      </c>
      <c r="B11" s="13">
        <v>35909.269999999997</v>
      </c>
      <c r="C11" s="15"/>
      <c r="D11" s="13">
        <v>18439.54</v>
      </c>
      <c r="E11" s="16"/>
      <c r="F11" s="13">
        <v>17469.73</v>
      </c>
    </row>
    <row r="12" spans="1:6" ht="24.6" customHeight="1">
      <c r="A12" s="10" t="s">
        <v>12</v>
      </c>
      <c r="B12" s="13">
        <v>91544.06</v>
      </c>
      <c r="C12" s="15"/>
      <c r="D12" s="13">
        <v>56188.31</v>
      </c>
      <c r="E12" s="16"/>
      <c r="F12" s="13">
        <v>35355.75</v>
      </c>
    </row>
    <row r="13" spans="1:6" ht="24.6" customHeight="1">
      <c r="A13" s="10" t="s">
        <v>13</v>
      </c>
      <c r="B13" s="13">
        <v>76239.149999999994</v>
      </c>
      <c r="C13" s="15"/>
      <c r="D13" s="13">
        <v>45521.17</v>
      </c>
      <c r="E13" s="17"/>
      <c r="F13" s="13">
        <v>30717.98</v>
      </c>
    </row>
    <row r="14" spans="1:6" ht="24.6" customHeight="1">
      <c r="A14" s="2"/>
      <c r="B14" s="23" t="s">
        <v>14</v>
      </c>
      <c r="C14" s="23"/>
      <c r="D14" s="23"/>
      <c r="E14" s="23"/>
      <c r="F14" s="23"/>
    </row>
    <row r="15" spans="1:6" ht="24.6" customHeight="1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99.999999999999986</v>
      </c>
      <c r="E15" s="18"/>
      <c r="F15" s="18">
        <f t="shared" si="1"/>
        <v>100</v>
      </c>
    </row>
    <row r="16" spans="1:6" ht="24.6" customHeight="1">
      <c r="A16" s="8" t="s">
        <v>6</v>
      </c>
      <c r="B16" s="19">
        <f>(B6*100)/B5</f>
        <v>2.1252991755460897</v>
      </c>
      <c r="C16" s="20"/>
      <c r="D16" s="19">
        <f t="shared" ref="D16:F16" si="2">(D6*100)/D5</f>
        <v>3.2933876218181566</v>
      </c>
      <c r="E16" s="19"/>
      <c r="F16" s="19">
        <f t="shared" si="2"/>
        <v>0.47684753997843254</v>
      </c>
    </row>
    <row r="17" spans="1:6" ht="24.6" customHeight="1">
      <c r="A17" s="9" t="s">
        <v>7</v>
      </c>
      <c r="B17" s="19">
        <f>(B7*100)/B5</f>
        <v>6.6108775883189294E-2</v>
      </c>
      <c r="C17" s="20"/>
      <c r="D17" s="19" t="s">
        <v>18</v>
      </c>
      <c r="E17" s="19"/>
      <c r="F17" s="19">
        <f t="shared" ref="F17" si="3">(F7*100)/F5</f>
        <v>0.15940405894693663</v>
      </c>
    </row>
    <row r="18" spans="1:6" ht="24.6" customHeight="1">
      <c r="A18" s="8" t="s">
        <v>8</v>
      </c>
      <c r="B18" s="19">
        <f>(B8*100)/B5</f>
        <v>1.6582159565636319</v>
      </c>
      <c r="C18" s="20"/>
      <c r="D18" s="19">
        <f t="shared" ref="D18:F18" si="4">(D8*100)/D5</f>
        <v>1.6094248701008005</v>
      </c>
      <c r="E18" s="19"/>
      <c r="F18" s="19">
        <f t="shared" si="4"/>
        <v>1.7270720072350565</v>
      </c>
    </row>
    <row r="19" spans="1:6" ht="24.6" customHeight="1">
      <c r="A19" s="10" t="s">
        <v>9</v>
      </c>
      <c r="B19" s="19">
        <f>(B9*100)/B5</f>
        <v>5.800173651834803</v>
      </c>
      <c r="C19" s="20"/>
      <c r="D19" s="19">
        <f t="shared" ref="D19:F19" si="5">(D9*100)/D5</f>
        <v>4.627458202562388</v>
      </c>
      <c r="E19" s="19"/>
      <c r="F19" s="19">
        <f t="shared" si="5"/>
        <v>7.4551455752218336</v>
      </c>
    </row>
    <row r="20" spans="1:6" ht="24.6" customHeight="1">
      <c r="A20" s="10" t="s">
        <v>10</v>
      </c>
      <c r="B20" s="19">
        <f>(B10*100)/B5</f>
        <v>3.0172981700444286</v>
      </c>
      <c r="C20" s="20"/>
      <c r="D20" s="19">
        <f t="shared" ref="D20:F20" si="6">(D10*100)/D5</f>
        <v>2.4534793880231138</v>
      </c>
      <c r="E20" s="19"/>
      <c r="F20" s="19">
        <f t="shared" si="6"/>
        <v>3.8129814803270539</v>
      </c>
    </row>
    <row r="21" spans="1:6" ht="24.6" customHeight="1">
      <c r="A21" s="10" t="s">
        <v>11</v>
      </c>
      <c r="B21" s="19">
        <f>(B11*100)/B5</f>
        <v>15.396056051358274</v>
      </c>
      <c r="C21" s="20"/>
      <c r="D21" s="19">
        <f t="shared" ref="D21:F21" si="7">(D11*100)/D5</f>
        <v>13.508051592960603</v>
      </c>
      <c r="E21" s="19"/>
      <c r="F21" s="19">
        <f t="shared" si="7"/>
        <v>18.060482980135333</v>
      </c>
    </row>
    <row r="22" spans="1:6" ht="24.6" customHeight="1">
      <c r="A22" s="10" t="s">
        <v>12</v>
      </c>
      <c r="B22" s="19">
        <f>(B12*100)/B5</f>
        <v>39.249404928836064</v>
      </c>
      <c r="C22" s="20"/>
      <c r="D22" s="19">
        <f t="shared" ref="D22:F22" si="8">(D12*100)/D5</f>
        <v>41.161254044366849</v>
      </c>
      <c r="E22" s="19"/>
      <c r="F22" s="19">
        <f t="shared" si="8"/>
        <v>36.551333141663882</v>
      </c>
    </row>
    <row r="23" spans="1:6" ht="24.6" customHeight="1">
      <c r="A23" s="11" t="s">
        <v>13</v>
      </c>
      <c r="B23" s="21">
        <f>(B13*100)/B5</f>
        <v>32.687443289933526</v>
      </c>
      <c r="C23" s="22"/>
      <c r="D23" s="21">
        <f t="shared" ref="D23:F23" si="9">(D13*100)/D5</f>
        <v>33.346944280168074</v>
      </c>
      <c r="E23" s="21"/>
      <c r="F23" s="21">
        <f t="shared" si="9"/>
        <v>31.756733216491472</v>
      </c>
    </row>
    <row r="24" spans="1:6" ht="24.6" customHeight="1">
      <c r="A24" s="12" t="s">
        <v>17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2014-08-06T02:42:45Z</dcterms:modified>
</cp:coreProperties>
</file>