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6-60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19" i="1" l="1"/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</calcChain>
</file>

<file path=xl/sharedStrings.xml><?xml version="1.0" encoding="utf-8"?>
<sst xmlns="http://schemas.openxmlformats.org/spreadsheetml/2006/main" count="36" uniqueCount="21">
  <si>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</si>
  <si>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</si>
  <si>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</si>
  <si>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</si>
  <si>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</si>
  <si>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</si>
  <si>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</si>
  <si>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</si>
  <si>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</si>
  <si>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</si>
  <si>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</si>
  <si>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</si>
  <si>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</si>
  <si>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</si>
  <si>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</si>
  <si>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</si>
  <si>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</si>
  <si>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</si>
  <si>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</si>
  <si>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</si>
  <si>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การสำรวจภาวะการทำงานของประชากรจังหวัดพิษณุโลก  เดือน มิถุนายน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</si>
</sst>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="70" zoomScaleNormal="7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2" t="s">
        <v>19</v>
      </c>
      <c r="B1" s="32"/>
      <c r="C1" s="32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13</v>
      </c>
      <c r="D5" s="7"/>
      <c r="E5" s="6"/>
    </row>
    <row r="6" spans="1:8" s="2" customFormat="1" x14ac:dyDescent="0.35">
      <c r="A6" s="9" t="s">
        <v>11</v>
      </c>
      <c r="B6" s="11">
        <v>468657.27</v>
      </c>
      <c r="C6" s="11">
        <v>258622.77</v>
      </c>
      <c r="D6" s="11">
        <v>210034.5</v>
      </c>
      <c r="E6" s="10"/>
      <c r="F6" s="11"/>
      <c r="G6" s="12"/>
      <c r="H6" s="12"/>
    </row>
    <row r="7" spans="1:8" x14ac:dyDescent="0.35">
      <c r="A7" s="13" t="s">
        <v>10</v>
      </c>
      <c r="B7" s="12">
        <v>11640.4</v>
      </c>
      <c r="C7" s="12">
        <v>8603.14</v>
      </c>
      <c r="D7" s="12">
        <v>3037.27</v>
      </c>
      <c r="E7" s="10"/>
      <c r="F7" s="11"/>
      <c r="G7" s="12"/>
      <c r="H7" s="12"/>
    </row>
    <row r="8" spans="1:8" x14ac:dyDescent="0.35">
      <c r="A8" s="14" t="s">
        <v>9</v>
      </c>
      <c r="B8" s="12">
        <v>29738.29</v>
      </c>
      <c r="C8" s="12">
        <v>12635.67</v>
      </c>
      <c r="D8" s="12">
        <v>17102.62</v>
      </c>
      <c r="E8" s="10"/>
      <c r="F8" s="11"/>
      <c r="G8" s="12"/>
      <c r="H8" s="12"/>
    </row>
    <row r="9" spans="1:8" x14ac:dyDescent="0.35">
      <c r="A9" s="28" t="s">
        <v>18</v>
      </c>
      <c r="B9" s="12">
        <v>12070.12</v>
      </c>
      <c r="C9" s="12">
        <v>7019.77</v>
      </c>
      <c r="D9" s="12">
        <v>5050.3500000000004</v>
      </c>
      <c r="E9" s="10"/>
      <c r="F9" s="11"/>
      <c r="G9" s="12"/>
      <c r="H9" s="12"/>
    </row>
    <row r="10" spans="1:8" x14ac:dyDescent="0.35">
      <c r="A10" s="14" t="s">
        <v>7</v>
      </c>
      <c r="B10" s="12">
        <v>16292.45</v>
      </c>
      <c r="C10" s="12">
        <v>4834.17</v>
      </c>
      <c r="D10" s="12">
        <v>11458.27</v>
      </c>
      <c r="E10" s="10"/>
      <c r="F10" s="11"/>
      <c r="G10" s="12"/>
      <c r="H10" s="12"/>
    </row>
    <row r="11" spans="1:8" x14ac:dyDescent="0.35">
      <c r="A11" s="14" t="s">
        <v>6</v>
      </c>
      <c r="B11" s="12">
        <v>85759.21</v>
      </c>
      <c r="C11" s="12">
        <v>34784.25</v>
      </c>
      <c r="D11" s="12">
        <v>50974.95</v>
      </c>
      <c r="E11" s="10"/>
      <c r="F11" s="11"/>
      <c r="G11" s="12"/>
      <c r="H11" s="12"/>
    </row>
    <row r="12" spans="1:8" x14ac:dyDescent="0.35">
      <c r="A12" s="14" t="s">
        <v>5</v>
      </c>
      <c r="B12" s="12">
        <v>174020.24</v>
      </c>
      <c r="C12" s="12">
        <v>104078.92</v>
      </c>
      <c r="D12" s="12">
        <v>69941.320000000007</v>
      </c>
      <c r="E12" s="10"/>
      <c r="F12" s="11"/>
      <c r="G12" s="12"/>
      <c r="H12" s="12"/>
    </row>
    <row r="13" spans="1:8" x14ac:dyDescent="0.35">
      <c r="A13" s="15" t="s">
        <v>4</v>
      </c>
      <c r="B13" s="12">
        <v>45468.88</v>
      </c>
      <c r="C13" s="12">
        <v>33615.18</v>
      </c>
      <c r="D13" s="12">
        <v>11853.7</v>
      </c>
      <c r="E13" s="10"/>
      <c r="F13" s="11"/>
      <c r="G13" s="12"/>
      <c r="H13" s="12"/>
    </row>
    <row r="14" spans="1:8" ht="42" x14ac:dyDescent="0.35">
      <c r="A14" s="15" t="s">
        <v>3</v>
      </c>
      <c r="B14" s="12">
        <v>33109.24</v>
      </c>
      <c r="C14" s="12">
        <v>24005.42</v>
      </c>
      <c r="D14" s="12">
        <v>9103.82</v>
      </c>
      <c r="E14" s="10"/>
      <c r="F14" s="11"/>
      <c r="G14" s="12"/>
      <c r="H14" s="12"/>
    </row>
    <row r="15" spans="1:8" x14ac:dyDescent="0.35">
      <c r="A15" s="14" t="s">
        <v>2</v>
      </c>
      <c r="B15" s="12">
        <v>60558.45</v>
      </c>
      <c r="C15" s="12">
        <v>29046.25</v>
      </c>
      <c r="D15" s="12">
        <v>31512.2</v>
      </c>
      <c r="E15" s="10"/>
      <c r="F15" s="11"/>
      <c r="G15" s="12"/>
      <c r="H15" s="12"/>
    </row>
    <row r="16" spans="1:8" x14ac:dyDescent="0.35">
      <c r="A16" s="16" t="s">
        <v>1</v>
      </c>
      <c r="B16" s="12" t="s">
        <v>0</v>
      </c>
      <c r="C16" s="12" t="s">
        <v>0</v>
      </c>
      <c r="D16" s="12" t="s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12</v>
      </c>
      <c r="D18" s="18"/>
    </row>
    <row r="19" spans="1:5" s="2" customFormat="1" x14ac:dyDescent="0.5">
      <c r="A19" s="3" t="s">
        <v>11</v>
      </c>
      <c r="B19" s="20">
        <f>SUM(B20:B29)</f>
        <v>100.00000213375543</v>
      </c>
      <c r="C19" s="20">
        <f>SUM(C20:C29)</f>
        <v>100</v>
      </c>
      <c r="D19" s="20">
        <f>SUM(D20:D29)</f>
        <v>100</v>
      </c>
      <c r="E19" s="6"/>
    </row>
    <row r="20" spans="1:5" x14ac:dyDescent="0.35">
      <c r="A20" s="13" t="s">
        <v>10</v>
      </c>
      <c r="B20" s="21">
        <f t="shared" ref="B20:B28" si="0">(B7/$B$6)*100</f>
        <v>2.4837766839720632</v>
      </c>
      <c r="C20" s="21">
        <f t="shared" ref="C20:C28" si="1">(C7/$C$6)*100</f>
        <v>3.3265207081340904</v>
      </c>
      <c r="D20" s="21">
        <f t="shared" ref="D20:D28" si="2">(D7/$D$6)*100</f>
        <v>1.4460814770906685</v>
      </c>
      <c r="E20" s="22"/>
    </row>
    <row r="21" spans="1:5" x14ac:dyDescent="0.35">
      <c r="A21" s="14" t="s">
        <v>9</v>
      </c>
      <c r="B21" s="21">
        <f t="shared" si="0"/>
        <v>6.3454238104532132</v>
      </c>
      <c r="C21" s="21">
        <f t="shared" si="1"/>
        <v>4.8857530990020726</v>
      </c>
      <c r="D21" s="21">
        <f t="shared" si="2"/>
        <v>8.1427670216083552</v>
      </c>
      <c r="E21" s="22"/>
    </row>
    <row r="22" spans="1:5" x14ac:dyDescent="0.5">
      <c r="A22" s="15" t="s">
        <v>8</v>
      </c>
      <c r="B22" s="23">
        <f t="shared" si="0"/>
        <v>2.5754684227986049</v>
      </c>
      <c r="C22" s="23">
        <f t="shared" si="1"/>
        <v>2.7142892329240773</v>
      </c>
      <c r="D22" s="23">
        <f t="shared" si="2"/>
        <v>2.404533540918278</v>
      </c>
      <c r="E22" s="22"/>
    </row>
    <row r="23" spans="1:5" x14ac:dyDescent="0.35">
      <c r="A23" s="14" t="s">
        <v>7</v>
      </c>
      <c r="B23" s="21">
        <f t="shared" si="0"/>
        <v>3.476410384074486</v>
      </c>
      <c r="C23" s="21">
        <f t="shared" si="1"/>
        <v>1.8691973641764028</v>
      </c>
      <c r="D23" s="21">
        <f t="shared" si="2"/>
        <v>5.4554227995876872</v>
      </c>
      <c r="E23" s="22"/>
    </row>
    <row r="24" spans="1:5" x14ac:dyDescent="0.35">
      <c r="A24" s="14" t="s">
        <v>6</v>
      </c>
      <c r="B24" s="21">
        <f t="shared" si="0"/>
        <v>18.298918098507251</v>
      </c>
      <c r="C24" s="21">
        <f t="shared" si="1"/>
        <v>13.449801809794243</v>
      </c>
      <c r="D24" s="21">
        <f t="shared" si="2"/>
        <v>24.269798533098133</v>
      </c>
      <c r="E24" s="22"/>
    </row>
    <row r="25" spans="1:5" x14ac:dyDescent="0.35">
      <c r="A25" s="14" t="s">
        <v>5</v>
      </c>
      <c r="B25" s="21">
        <f t="shared" si="0"/>
        <v>37.131663400847273</v>
      </c>
      <c r="C25" s="21">
        <f t="shared" si="1"/>
        <v>40.243525347748772</v>
      </c>
      <c r="D25" s="21">
        <f t="shared" si="2"/>
        <v>33.299919775084575</v>
      </c>
      <c r="E25" s="22"/>
    </row>
    <row r="26" spans="1:5" x14ac:dyDescent="0.5">
      <c r="A26" s="15" t="s">
        <v>4</v>
      </c>
      <c r="B26" s="23">
        <f t="shared" si="0"/>
        <v>9.7019470112988966</v>
      </c>
      <c r="C26" s="23">
        <f t="shared" si="1"/>
        <v>12.997765045977971</v>
      </c>
      <c r="D26" s="23">
        <f t="shared" si="2"/>
        <v>5.6436918696690315</v>
      </c>
    </row>
    <row r="27" spans="1:5" ht="42" x14ac:dyDescent="0.5">
      <c r="A27" s="15" t="s">
        <v>3</v>
      </c>
      <c r="B27" s="23">
        <f t="shared" si="0"/>
        <v>7.0647021009617532</v>
      </c>
      <c r="C27" s="23">
        <f t="shared" si="1"/>
        <v>9.2820210687558564</v>
      </c>
      <c r="D27" s="23">
        <f t="shared" si="2"/>
        <v>4.3344402943325981</v>
      </c>
    </row>
    <row r="28" spans="1:5" x14ac:dyDescent="0.35">
      <c r="A28" s="14" t="s">
        <v>2</v>
      </c>
      <c r="B28" s="21">
        <f t="shared" si="0"/>
        <v>12.921692220841896</v>
      </c>
      <c r="C28" s="21">
        <f t="shared" si="1"/>
        <v>11.231126323486521</v>
      </c>
      <c r="D28" s="21">
        <f t="shared" si="2"/>
        <v>15.003344688610682</v>
      </c>
    </row>
    <row r="29" spans="1:5" x14ac:dyDescent="0.35">
      <c r="A29" s="16" t="s">
        <v>1</v>
      </c>
      <c r="B29" s="29" t="s">
        <v>0</v>
      </c>
      <c r="C29" s="29" t="s">
        <v>0</v>
      </c>
      <c r="D29" s="29" t="s"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30" t="s">
        <v>20</v>
      </c>
      <c r="B32" s="31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2019-07-04T04:14:10Z</dcterms:modified>
</cp:coreProperties>
</file>