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8-60\"/>
    </mc:Choice>
  </mc:AlternateContent>
  <bookViews>
    <workbookView xWindow="120" yWindow="90" windowWidth="15255" windowHeight="5385"/>
  </bookViews>
  <sheets>
    <sheet name="ตารางที่3" sheetId="1" r:id="rId1"/>
  </sheets>
  <definedNames>
    <definedName name="_xlnm.Print_Area" localSheetId="0">ตารางที่3!$A$1:$D$32</definedName>
  </definedNames>
  <calcPr calcId="162913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<sst xmlns="http://schemas.openxmlformats.org/spreadsheetml/2006/main" count="36" uniqueCount="21">
  <si>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</si>
  <si>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</si>
  <si>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</si>
  <si>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</si>
  <si>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</si>
  <si>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</si>
  <si>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</si>
  <si>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</si>
  <si>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</si>
  <si>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</si>
  <si>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</si>
  <si>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</si>
  <si>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</si>
  <si>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</si>
  <si>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</si>
  <si>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</si>
  <si>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</si>
  <si>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</si>
  <si>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</si>
  <si>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</si>
  <si>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ไตรมาสที่ 3  (กรกฎาคม - กันยายน)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</si>
</sst>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="70" zoomScaleNormal="7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2" t="s">
        <v>19</v>
      </c>
      <c r="B1" s="32"/>
      <c r="C1" s="32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13</v>
      </c>
      <c r="D5" s="7"/>
      <c r="E5" s="6"/>
    </row>
    <row r="6" spans="1:8" s="2" customFormat="1" x14ac:dyDescent="0.35">
      <c r="A6" s="9" t="s">
        <v>11</v>
      </c>
      <c r="B6" s="11">
        <v>472987.9</v>
      </c>
      <c r="C6" s="11">
        <v>253840.47</v>
      </c>
      <c r="D6" s="11">
        <v>219147.43</v>
      </c>
      <c r="E6" s="10"/>
      <c r="F6" s="11"/>
      <c r="G6" s="12"/>
      <c r="H6" s="12"/>
    </row>
    <row r="7" spans="1:8" x14ac:dyDescent="0.35">
      <c r="A7" s="13" t="s">
        <v>10</v>
      </c>
      <c r="B7" s="12">
        <v>10007.67</v>
      </c>
      <c r="C7" s="12">
        <v>8612.7099999999991</v>
      </c>
      <c r="D7" s="12">
        <v>1394.96</v>
      </c>
      <c r="E7" s="10"/>
      <c r="F7" s="11"/>
      <c r="G7" s="12"/>
      <c r="H7" s="12"/>
    </row>
    <row r="8" spans="1:8" x14ac:dyDescent="0.35">
      <c r="A8" s="14" t="s">
        <v>9</v>
      </c>
      <c r="B8" s="12">
        <v>26915.53</v>
      </c>
      <c r="C8" s="12">
        <v>10470.51</v>
      </c>
      <c r="D8" s="12">
        <v>16445.02</v>
      </c>
      <c r="E8" s="10"/>
      <c r="F8" s="11"/>
      <c r="G8" s="12"/>
      <c r="H8" s="12"/>
    </row>
    <row r="9" spans="1:8" x14ac:dyDescent="0.35">
      <c r="A9" s="28" t="s">
        <v>18</v>
      </c>
      <c r="B9" s="12">
        <v>15979.63</v>
      </c>
      <c r="C9" s="12">
        <v>10084.620000000001</v>
      </c>
      <c r="D9" s="12">
        <v>5895</v>
      </c>
      <c r="E9" s="10"/>
      <c r="F9" s="11"/>
      <c r="G9" s="12"/>
      <c r="H9" s="12"/>
    </row>
    <row r="10" spans="1:8" x14ac:dyDescent="0.35">
      <c r="A10" s="14" t="s">
        <v>7</v>
      </c>
      <c r="B10" s="12">
        <v>16616.79</v>
      </c>
      <c r="C10" s="12">
        <v>4859.67</v>
      </c>
      <c r="D10" s="12">
        <v>11757.12</v>
      </c>
      <c r="E10" s="10"/>
      <c r="F10" s="11"/>
      <c r="G10" s="12"/>
      <c r="H10" s="12"/>
    </row>
    <row r="11" spans="1:8" x14ac:dyDescent="0.35">
      <c r="A11" s="14" t="s">
        <v>6</v>
      </c>
      <c r="B11" s="12">
        <v>97796.68</v>
      </c>
      <c r="C11" s="12">
        <v>42567.14</v>
      </c>
      <c r="D11" s="12">
        <v>55229.54</v>
      </c>
      <c r="E11" s="10"/>
      <c r="F11" s="11"/>
      <c r="G11" s="12"/>
      <c r="H11" s="12"/>
    </row>
    <row r="12" spans="1:8" x14ac:dyDescent="0.35">
      <c r="A12" s="14" t="s">
        <v>5</v>
      </c>
      <c r="B12" s="12">
        <v>173397.85</v>
      </c>
      <c r="C12" s="12">
        <v>100227.54</v>
      </c>
      <c r="D12" s="12">
        <v>73170.31</v>
      </c>
      <c r="E12" s="10"/>
      <c r="F12" s="11"/>
      <c r="G12" s="12"/>
      <c r="H12" s="12"/>
    </row>
    <row r="13" spans="1:8" x14ac:dyDescent="0.35">
      <c r="A13" s="15" t="s">
        <v>4</v>
      </c>
      <c r="B13" s="12">
        <v>47039.66</v>
      </c>
      <c r="C13" s="12">
        <v>32755.75</v>
      </c>
      <c r="D13" s="12">
        <v>14283.91</v>
      </c>
      <c r="E13" s="10"/>
      <c r="F13" s="11"/>
      <c r="G13" s="12"/>
      <c r="H13" s="12"/>
    </row>
    <row r="14" spans="1:8" ht="42" x14ac:dyDescent="0.35">
      <c r="A14" s="15" t="s">
        <v>3</v>
      </c>
      <c r="B14" s="12">
        <v>23985.9</v>
      </c>
      <c r="C14" s="12">
        <v>17233.14</v>
      </c>
      <c r="D14" s="12">
        <v>6752.76</v>
      </c>
      <c r="E14" s="10"/>
      <c r="F14" s="11"/>
      <c r="G14" s="12"/>
      <c r="H14" s="12"/>
    </row>
    <row r="15" spans="1:8" x14ac:dyDescent="0.35">
      <c r="A15" s="14" t="s">
        <v>2</v>
      </c>
      <c r="B15" s="12">
        <v>61248.21</v>
      </c>
      <c r="C15" s="12">
        <v>27029.39</v>
      </c>
      <c r="D15" s="12">
        <v>34218.82</v>
      </c>
      <c r="E15" s="10"/>
      <c r="F15" s="11"/>
      <c r="G15" s="12"/>
      <c r="H15" s="12"/>
    </row>
    <row r="16" spans="1:8" x14ac:dyDescent="0.35">
      <c r="A16" s="16" t="s">
        <v>1</v>
      </c>
      <c r="B16" s="12" t="s">
        <v>0</v>
      </c>
      <c r="C16" s="12" t="s">
        <v>0</v>
      </c>
      <c r="D16" s="12" t="s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12</v>
      </c>
      <c r="D18" s="18"/>
    </row>
    <row r="19" spans="1:5" s="2" customFormat="1" x14ac:dyDescent="0.5">
      <c r="A19" s="3" t="s">
        <v>11</v>
      </c>
      <c r="B19" s="20">
        <f>SUM(B20:B29)</f>
        <v>100.00000422843796</v>
      </c>
      <c r="C19" s="20">
        <f>SUM(C20:C29)</f>
        <v>100</v>
      </c>
      <c r="D19" s="20">
        <f>SUM(D20:D29)</f>
        <v>100.00000456313816</v>
      </c>
      <c r="E19" s="6"/>
    </row>
    <row r="20" spans="1:5" x14ac:dyDescent="0.35">
      <c r="A20" s="13" t="s">
        <v>10</v>
      </c>
      <c r="B20" s="21">
        <f t="shared" ref="B20:B28" si="0">(B7/$B$6)*100</f>
        <v>2.1158405954993773</v>
      </c>
      <c r="C20" s="21">
        <f t="shared" ref="C20:C28" si="1">(C7/$C$6)*100</f>
        <v>3.3929617290733822</v>
      </c>
      <c r="D20" s="21">
        <f t="shared" ref="D20:D28" si="2">(D7/$D$6)*100</f>
        <v>0.63653952044977213</v>
      </c>
      <c r="E20" s="22"/>
    </row>
    <row r="21" spans="1:5" x14ac:dyDescent="0.35">
      <c r="A21" s="14" t="s">
        <v>9</v>
      </c>
      <c r="B21" s="21">
        <f t="shared" si="0"/>
        <v>5.690532463938295</v>
      </c>
      <c r="C21" s="21">
        <f t="shared" si="1"/>
        <v>4.1248387225252152</v>
      </c>
      <c r="D21" s="21">
        <f t="shared" si="2"/>
        <v>7.5040898266523142</v>
      </c>
      <c r="E21" s="22"/>
    </row>
    <row r="22" spans="1:5" x14ac:dyDescent="0.5">
      <c r="A22" s="15" t="s">
        <v>8</v>
      </c>
      <c r="B22" s="23">
        <f t="shared" si="0"/>
        <v>3.3784437191733656</v>
      </c>
      <c r="C22" s="23">
        <f t="shared" si="1"/>
        <v>3.9728180459167919</v>
      </c>
      <c r="D22" s="23">
        <f t="shared" si="2"/>
        <v>2.6899699439778968</v>
      </c>
      <c r="E22" s="22"/>
    </row>
    <row r="23" spans="1:5" x14ac:dyDescent="0.35">
      <c r="A23" s="14" t="s">
        <v>7</v>
      </c>
      <c r="B23" s="21">
        <f t="shared" si="0"/>
        <v>3.5131532963105401</v>
      </c>
      <c r="C23" s="21">
        <f t="shared" si="1"/>
        <v>1.9144583210076787</v>
      </c>
      <c r="D23" s="21">
        <f t="shared" si="2"/>
        <v>5.3649362896931994</v>
      </c>
      <c r="E23" s="22"/>
    </row>
    <row r="24" spans="1:5" x14ac:dyDescent="0.35">
      <c r="A24" s="14" t="s">
        <v>6</v>
      </c>
      <c r="B24" s="21">
        <f t="shared" si="0"/>
        <v>20.676359796941949</v>
      </c>
      <c r="C24" s="21">
        <f t="shared" si="1"/>
        <v>16.769248812059008</v>
      </c>
      <c r="D24" s="21">
        <f t="shared" si="2"/>
        <v>25.202002140750636</v>
      </c>
      <c r="E24" s="22"/>
    </row>
    <row r="25" spans="1:5" x14ac:dyDescent="0.35">
      <c r="A25" s="14" t="s">
        <v>5</v>
      </c>
      <c r="B25" s="21">
        <f t="shared" si="0"/>
        <v>36.660102721443828</v>
      </c>
      <c r="C25" s="21">
        <f t="shared" si="1"/>
        <v>39.484460456600949</v>
      </c>
      <c r="D25" s="21">
        <f t="shared" si="2"/>
        <v>33.388623357344414</v>
      </c>
      <c r="E25" s="22"/>
    </row>
    <row r="26" spans="1:5" x14ac:dyDescent="0.5">
      <c r="A26" s="15" t="s">
        <v>4</v>
      </c>
      <c r="B26" s="23">
        <f t="shared" si="0"/>
        <v>9.9452142433241946</v>
      </c>
      <c r="C26" s="23">
        <f t="shared" si="1"/>
        <v>12.904069236871488</v>
      </c>
      <c r="D26" s="23">
        <f t="shared" si="2"/>
        <v>6.5179454762485696</v>
      </c>
    </row>
    <row r="27" spans="1:5" ht="42" x14ac:dyDescent="0.5">
      <c r="A27" s="15" t="s">
        <v>3</v>
      </c>
      <c r="B27" s="23">
        <f t="shared" si="0"/>
        <v>5.0711445261073278</v>
      </c>
      <c r="C27" s="23">
        <f t="shared" si="1"/>
        <v>6.7889647383650056</v>
      </c>
      <c r="D27" s="23">
        <f t="shared" si="2"/>
        <v>3.0813776825947721</v>
      </c>
    </row>
    <row r="28" spans="1:5" x14ac:dyDescent="0.35">
      <c r="A28" s="14" t="s">
        <v>2</v>
      </c>
      <c r="B28" s="21">
        <f t="shared" si="0"/>
        <v>12.949212865699099</v>
      </c>
      <c r="C28" s="21">
        <f t="shared" si="1"/>
        <v>10.64817993758048</v>
      </c>
      <c r="D28" s="21">
        <f t="shared" si="2"/>
        <v>15.614520325426588</v>
      </c>
    </row>
    <row r="29" spans="1:5" x14ac:dyDescent="0.35">
      <c r="A29" s="16" t="s">
        <v>1</v>
      </c>
      <c r="B29" s="29" t="s">
        <v>0</v>
      </c>
      <c r="C29" s="29" t="s">
        <v>0</v>
      </c>
      <c r="D29" s="29" t="s"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30" t="s">
        <v>20</v>
      </c>
      <c r="B32" s="31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2019-03-29T09:21:43Z</cp:lastPrinted>
  <dcterms:created xsi:type="dcterms:W3CDTF">2018-04-23T04:25:48Z</dcterms:created>
  <dcterms:modified xsi:type="dcterms:W3CDTF">2019-07-04T04:29:21Z</dcterms:modified>
</cp:coreProperties>
</file>