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7560" yWindow="480" windowWidth="19320" windowHeight="9735"/>
  </bookViews>
  <sheets>
    <sheet name="T-1.3" sheetId="5" r:id="rId1"/>
  </sheets>
  <definedNames>
    <definedName name="_xlnm.Print_Area" localSheetId="0">'T-1.3'!$A$1:$AE$28</definedName>
  </definedNames>
  <calcPr calcId="124519"/>
</workbook>
</file>

<file path=xl/calcChain.xml><?xml version="1.0" encoding="utf-8"?>
<calcChain xmlns="http://schemas.openxmlformats.org/spreadsheetml/2006/main">
  <c r="F10" i="5"/>
  <c r="G10"/>
  <c r="H10"/>
  <c r="I10"/>
  <c r="J10"/>
  <c r="K10"/>
  <c r="L10"/>
  <c r="M10"/>
  <c r="N10"/>
  <c r="O10"/>
  <c r="P10"/>
  <c r="Q10"/>
  <c r="R10"/>
  <c r="S10"/>
  <c r="T10"/>
  <c r="U10"/>
  <c r="V10"/>
  <c r="Y10"/>
  <c r="Z10"/>
  <c r="AA10"/>
  <c r="E10"/>
</calcChain>
</file>

<file path=xl/sharedStrings.xml><?xml version="1.0" encoding="utf-8"?>
<sst xmlns="http://schemas.openxmlformats.org/spreadsheetml/2006/main" count="92" uniqueCount="77">
  <si>
    <t>ตาราง</t>
  </si>
  <si>
    <t>รวม</t>
  </si>
  <si>
    <t>ในเขตเทศบาล</t>
  </si>
  <si>
    <t>นอกเขตเทศบาล</t>
  </si>
  <si>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</si>
  <si>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</si>
  <si>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</si>
  <si>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</si>
  <si>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</si>
  <si>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</si>
  <si>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</si>
  <si>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</si>
  <si>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</si>
  <si>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</si>
  <si>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</si>
  <si>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</si>
  <si>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</si>
  <si>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</si>
  <si>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</si>
  <si>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</si>
  <si>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</si>
  <si>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ผู้ไม่ใช่</t>
  </si>
  <si>
    <t>สัญชาติไทย</t>
  </si>
  <si>
    <t>Municipal area</t>
  </si>
  <si>
    <t>Non-municipal area</t>
  </si>
  <si>
    <t>ไม่ทราบ</t>
  </si>
  <si>
    <t>Unknown</t>
  </si>
  <si>
    <t>รวมยอด</t>
  </si>
  <si>
    <t>Source:   Department of Provincial Administration,  Ministry of Interior</t>
  </si>
  <si>
    <t xml:space="preserve">           ที่มา:  กรมการปกครอง  กระทรวงมหาดไทย</t>
  </si>
  <si>
    <t>มากกว่า</t>
  </si>
  <si>
    <t>80 และ</t>
  </si>
  <si>
    <t>over</t>
  </si>
  <si>
    <t xml:space="preserve">80 and </t>
  </si>
  <si>
    <t>District</t>
  </si>
  <si>
    <t xml:space="preserve"> อำเภอ</t>
  </si>
  <si>
    <t>Table</t>
  </si>
  <si>
    <t>ประชากรอยู่</t>
  </si>
  <si>
    <t>ระหว่างการย้าย</t>
  </si>
  <si>
    <t>A Non-Thai</t>
  </si>
  <si>
    <t>national</t>
  </si>
  <si>
    <t>population</t>
  </si>
  <si>
    <t>ประชากรใน</t>
  </si>
  <si>
    <t>ทะเบียนบ้านกลาง</t>
  </si>
  <si>
    <t>Population registered</t>
  </si>
  <si>
    <t>in central house file</t>
  </si>
  <si>
    <t>Transferring</t>
  </si>
  <si>
    <t xml:space="preserve">   หมายเหตุ: ไม่ทราบ = ไม่ทราบ/ระบุปีจันทรคติ</t>
  </si>
  <si>
    <t xml:space="preserve"> หมวดอายุ (ปี)  Age group (year)</t>
  </si>
  <si>
    <t xml:space="preserve">   Note:   Unknown = Unknown/Lunar calendar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</si>
  <si>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</si>
  <si>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</si>
  <si>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</si>
  <si>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</si>
  <si>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</si>
  <si>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</si>
  <si>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</si>
  <si>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</si>
  <si>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</si>
  <si>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>อำเภอบึงนาราง</t>
  </si>
  <si>
    <t>อำเภอดงเจริญ</t>
  </si>
  <si>
    <t>อำเภอวชิรบารมี</t>
  </si>
  <si>
    <t>Mueang Phichit District</t>
  </si>
  <si>
    <t>Wang Sai Phun District</t>
  </si>
  <si>
    <t>Pho Prathap Chang District</t>
  </si>
  <si>
    <t>Taphan Hin District</t>
  </si>
  <si>
    <t>Bang Mun Nak District</t>
  </si>
  <si>
    <t>Pho Thale District</t>
  </si>
  <si>
    <t>Sam Ngam District</t>
  </si>
  <si>
    <t>Tap Khlo District</t>
  </si>
  <si>
    <t>Sak Lek District</t>
  </si>
  <si>
    <t>Bueng Na Rang District</t>
  </si>
  <si>
    <t>Dong Charoen District</t>
  </si>
  <si>
    <t>Wachirabarami District</t>
  </si>
  <si>
    <t>ประชากรจากการทะเบียน จำแนกตามหมวดอายุ เป็นรายอำเภอ พ.ศ. 2560</t>
  </si>
  <si>
    <t>Population from Registration Record by Age Group and District: 2017</t>
  </si>
  <si>
    <t>-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</si>
</sst>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3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9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/>
    <xf numFmtId="0" fontId="10" fillId="0" borderId="2" xfId="0" applyFont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NumberFormat="1" applyFont="1" applyAlignment="1"/>
    <xf numFmtId="0" fontId="10" fillId="0" borderId="9" xfId="0" applyFont="1" applyBorder="1" applyAlignment="1">
      <alignment horizontal="center" vertical="center" shrinkToFit="1"/>
    </xf>
    <xf numFmtId="0" fontId="11" fillId="0" borderId="0" xfId="0" applyFont="1"/>
    <xf numFmtId="0" fontId="10" fillId="0" borderId="0" xfId="0" applyFont="1"/>
    <xf numFmtId="0" fontId="10" fillId="0" borderId="2" xfId="0" quotePrefix="1" applyFont="1" applyBorder="1" applyAlignment="1">
      <alignment horizontal="center" vertical="center" shrinkToFit="1"/>
    </xf>
    <xf numFmtId="0" fontId="10" fillId="0" borderId="3" xfId="0" quotePrefix="1" applyFont="1" applyBorder="1" applyAlignment="1">
      <alignment horizontal="center" vertical="center" shrinkToFit="1"/>
    </xf>
    <xf numFmtId="0" fontId="10" fillId="0" borderId="0" xfId="0" quotePrefix="1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3" xfId="0" applyFont="1" applyBorder="1"/>
    <xf numFmtId="0" fontId="10" fillId="0" borderId="3" xfId="0" applyFont="1" applyBorder="1" applyAlignment="1">
      <alignment horizontal="center"/>
    </xf>
    <xf numFmtId="0" fontId="10" fillId="0" borderId="4" xfId="0" applyFont="1" applyBorder="1"/>
    <xf numFmtId="0" fontId="10" fillId="0" borderId="5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 shrinkToFit="1"/>
    </xf>
    <xf numFmtId="0" fontId="11" fillId="0" borderId="8" xfId="0" applyFont="1" applyBorder="1"/>
    <xf numFmtId="0" fontId="11" fillId="0" borderId="1" xfId="0" applyFont="1" applyBorder="1"/>
    <xf numFmtId="0" fontId="11" fillId="0" borderId="9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7" fillId="0" borderId="0" xfId="0" applyFont="1" applyAlignment="1"/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4" xfId="0" applyFont="1" applyBorder="1"/>
    <xf numFmtId="187" fontId="10" fillId="0" borderId="6" xfId="1" applyNumberFormat="1" applyFont="1" applyBorder="1"/>
    <xf numFmtId="187" fontId="10" fillId="0" borderId="5" xfId="1" applyNumberFormat="1" applyFont="1" applyBorder="1"/>
    <xf numFmtId="187" fontId="10" fillId="0" borderId="7" xfId="1" applyNumberFormat="1" applyFont="1" applyBorder="1"/>
    <xf numFmtId="187" fontId="10" fillId="0" borderId="4" xfId="1" applyNumberFormat="1" applyFont="1" applyBorder="1"/>
    <xf numFmtId="0" fontId="10" fillId="0" borderId="2" xfId="0" applyFont="1" applyBorder="1" applyAlignment="1">
      <alignment horizontal="center" vertical="center" shrinkToFit="1"/>
    </xf>
    <xf numFmtId="0" fontId="6" fillId="0" borderId="10" xfId="0" applyFont="1" applyBorder="1" applyAlignment="1">
      <alignment vertical="center"/>
    </xf>
    <xf numFmtId="0" fontId="8" fillId="0" borderId="0" xfId="2" applyFont="1" applyAlignment="1"/>
    <xf numFmtId="0" fontId="8" fillId="0" borderId="0" xfId="2" applyFont="1" applyAlignment="1">
      <alignment horizontal="left"/>
    </xf>
    <xf numFmtId="3" fontId="12" fillId="0" borderId="3" xfId="1" applyNumberFormat="1" applyFont="1" applyBorder="1" applyAlignment="1"/>
    <xf numFmtId="3" fontId="12" fillId="0" borderId="2" xfId="1" applyNumberFormat="1" applyFont="1" applyBorder="1" applyAlignment="1"/>
    <xf numFmtId="3" fontId="12" fillId="0" borderId="10" xfId="1" applyNumberFormat="1" applyFont="1" applyBorder="1" applyAlignment="1"/>
    <xf numFmtId="3" fontId="10" fillId="0" borderId="2" xfId="0" applyNumberFormat="1" applyFont="1" applyBorder="1" applyAlignment="1">
      <alignment vertical="center"/>
    </xf>
    <xf numFmtId="3" fontId="10" fillId="0" borderId="3" xfId="0" applyNumberFormat="1" applyFont="1" applyBorder="1" applyAlignment="1">
      <alignment vertical="center"/>
    </xf>
    <xf numFmtId="3" fontId="10" fillId="0" borderId="10" xfId="0" applyNumberFormat="1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3" fontId="10" fillId="0" borderId="3" xfId="1" applyNumberFormat="1" applyFont="1" applyBorder="1" applyAlignment="1">
      <alignment vertical="center"/>
    </xf>
    <xf numFmtId="3" fontId="10" fillId="0" borderId="0" xfId="1" applyNumberFormat="1" applyFont="1" applyAlignment="1">
      <alignment vertical="center"/>
    </xf>
    <xf numFmtId="3" fontId="10" fillId="0" borderId="10" xfId="1" applyNumberFormat="1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12" fillId="0" borderId="3" xfId="1" applyNumberFormat="1" applyFont="1" applyBorder="1" applyAlignment="1">
      <alignment horizontal="right" indent="1"/>
    </xf>
    <xf numFmtId="3" fontId="10" fillId="0" borderId="3" xfId="1" applyNumberFormat="1" applyFont="1" applyBorder="1" applyAlignment="1">
      <alignment horizontal="right" vertical="center" indent="1"/>
    </xf>
    <xf numFmtId="3" fontId="12" fillId="0" borderId="3" xfId="1" applyNumberFormat="1" applyFont="1" applyBorder="1" applyAlignment="1">
      <alignment horizontal="right" indent="2"/>
    </xf>
    <xf numFmtId="3" fontId="10" fillId="0" borderId="3" xfId="1" applyNumberFormat="1" applyFont="1" applyBorder="1" applyAlignment="1">
      <alignment horizontal="right" vertical="center" indent="2"/>
    </xf>
    <xf numFmtId="3" fontId="12" fillId="0" borderId="3" xfId="1" applyNumberFormat="1" applyFont="1" applyBorder="1" applyAlignment="1">
      <alignment horizontal="center"/>
    </xf>
    <xf numFmtId="3" fontId="10" fillId="0" borderId="0" xfId="1" applyNumberFormat="1" applyFont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4">
    <cellStyle name="Normal 2" xfId="3"/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828675</xdr:colOff>
      <xdr:row>9</xdr:row>
      <xdr:rowOff>190500</xdr:rowOff>
    </xdr:from>
    <xdr:to>
      <xdr:col>30</xdr:col>
      <xdr:colOff>266700</xdr:colOff>
      <xdr:row>28</xdr:row>
      <xdr:rowOff>19055</xdr:rowOff>
    </xdr:to>
    <xdr:grpSp>
      <xdr:nvGrpSpPr>
        <xdr:cNvPr id="11" name="Group 10"/>
        <xdr:cNvGrpSpPr/>
      </xdr:nvGrpSpPr>
      <xdr:grpSpPr>
        <a:xfrm>
          <a:off x="9591675" y="1762125"/>
          <a:ext cx="542925" cy="4591055"/>
          <a:chOff x="9439275" y="1752600"/>
          <a:chExt cx="542925" cy="4857755"/>
        </a:xfrm>
      </xdr:grpSpPr>
      <xdr:grpSp>
        <xdr:nvGrpSpPr>
          <xdr:cNvPr id="9" name="Group 8"/>
          <xdr:cNvGrpSpPr/>
        </xdr:nvGrpSpPr>
        <xdr:grpSpPr>
          <a:xfrm>
            <a:off x="9639300" y="6162675"/>
            <a:ext cx="342900" cy="447680"/>
            <a:chOff x="9639300" y="6162675"/>
            <a:chExt cx="342900" cy="447680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610725" y="62007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615487" y="62674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7</a:t>
              </a:r>
              <a:endParaRPr lang="th-TH" sz="1100"/>
            </a:p>
          </xdr:txBody>
        </xdr:sp>
      </xdr:grp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439275" y="1752600"/>
            <a:ext cx="476250" cy="436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C29"/>
  <sheetViews>
    <sheetView showGridLines="0" tabSelected="1" workbookViewId="0">
      <selection activeCell="A13" sqref="A13"/>
    </sheetView>
  </sheetViews>
  <sheetFormatPr defaultRowHeight="18.75"/>
  <cols>
    <col min="1" max="1" width="1.28515625" style="5" customWidth="1"/>
    <col min="2" max="2" width="5.5703125" style="5" customWidth="1"/>
    <col min="3" max="3" width="4.140625" style="5" customWidth="1"/>
    <col min="4" max="4" width="1.7109375" style="5" customWidth="1"/>
    <col min="5" max="5" width="5.5703125" style="5" bestFit="1" customWidth="1"/>
    <col min="6" max="6" width="4.85546875" style="5" bestFit="1" customWidth="1"/>
    <col min="7" max="21" width="4.5703125" style="5" customWidth="1"/>
    <col min="22" max="22" width="4.85546875" style="5" bestFit="1" customWidth="1"/>
    <col min="23" max="23" width="0.85546875" style="5" customWidth="1"/>
    <col min="24" max="24" width="5.85546875" style="5" customWidth="1"/>
    <col min="25" max="25" width="7" style="5" customWidth="1"/>
    <col min="26" max="26" width="7.7109375" style="5" customWidth="1"/>
    <col min="27" max="27" width="12.140625" style="5" customWidth="1"/>
    <col min="28" max="28" width="1.28515625" style="5" customWidth="1"/>
    <col min="29" max="29" width="14.28515625" style="5" customWidth="1"/>
    <col min="30" max="30" width="2.28515625" style="5" customWidth="1"/>
    <col min="31" max="31" width="4.28515625" style="5" customWidth="1"/>
    <col min="32" max="16384" width="9.140625" style="5"/>
  </cols>
  <sheetData>
    <row r="1" spans="1:29" s="1" customFormat="1">
      <c r="B1" s="1" t="s">
        <v>0</v>
      </c>
      <c r="C1" s="2">
        <v>1.3</v>
      </c>
      <c r="D1" s="1" t="s">
        <v>74</v>
      </c>
    </row>
    <row r="2" spans="1:29" s="3" customFormat="1">
      <c r="B2" s="11" t="s">
        <v>36</v>
      </c>
      <c r="C2" s="2">
        <v>1.3</v>
      </c>
      <c r="D2" s="12" t="s">
        <v>75</v>
      </c>
    </row>
    <row r="3" spans="1:29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X3" s="4"/>
      <c r="Y3" s="4"/>
      <c r="Z3" s="4"/>
      <c r="AA3" s="4"/>
      <c r="AB3" s="4"/>
    </row>
    <row r="4" spans="1:29" s="14" customFormat="1" ht="21.75" customHeight="1">
      <c r="A4" s="80" t="s">
        <v>35</v>
      </c>
      <c r="B4" s="80"/>
      <c r="C4" s="80"/>
      <c r="D4" s="81"/>
      <c r="E4" s="13"/>
      <c r="F4" s="63" t="s">
        <v>48</v>
      </c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5"/>
      <c r="AB4" s="68" t="s">
        <v>34</v>
      </c>
      <c r="AC4" s="69"/>
    </row>
    <row r="5" spans="1:29" s="14" customFormat="1" ht="13.5">
      <c r="A5" s="82"/>
      <c r="B5" s="82"/>
      <c r="C5" s="82"/>
      <c r="D5" s="83"/>
      <c r="E5" s="15"/>
      <c r="F5" s="16"/>
      <c r="G5" s="17"/>
      <c r="H5" s="18"/>
      <c r="I5" s="17"/>
      <c r="J5" s="18"/>
      <c r="K5" s="17"/>
      <c r="L5" s="18"/>
      <c r="M5" s="17"/>
      <c r="N5" s="18"/>
      <c r="O5" s="17"/>
      <c r="P5" s="18"/>
      <c r="Q5" s="17"/>
      <c r="R5" s="18"/>
      <c r="S5" s="17"/>
      <c r="T5" s="18"/>
      <c r="U5" s="17"/>
      <c r="V5" s="78" t="s">
        <v>31</v>
      </c>
      <c r="W5" s="79"/>
      <c r="X5" s="19"/>
      <c r="Y5" s="20" t="s">
        <v>21</v>
      </c>
      <c r="Z5" s="20" t="s">
        <v>37</v>
      </c>
      <c r="AA5" s="20" t="s">
        <v>42</v>
      </c>
      <c r="AB5" s="70"/>
      <c r="AC5" s="71"/>
    </row>
    <row r="6" spans="1:29" s="14" customFormat="1" ht="13.5">
      <c r="A6" s="82"/>
      <c r="B6" s="82"/>
      <c r="C6" s="82"/>
      <c r="D6" s="83"/>
      <c r="E6" s="9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74" t="s">
        <v>30</v>
      </c>
      <c r="W6" s="75"/>
      <c r="X6" s="19"/>
      <c r="Y6" s="22" t="s">
        <v>22</v>
      </c>
      <c r="Z6" s="22" t="s">
        <v>38</v>
      </c>
      <c r="AA6" s="22" t="s">
        <v>43</v>
      </c>
      <c r="AB6" s="70"/>
      <c r="AC6" s="71"/>
    </row>
    <row r="7" spans="1:29" s="14" customFormat="1" ht="13.5">
      <c r="A7" s="82"/>
      <c r="B7" s="82"/>
      <c r="C7" s="82"/>
      <c r="D7" s="83"/>
      <c r="E7" s="40" t="s">
        <v>1</v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76" t="s">
        <v>33</v>
      </c>
      <c r="W7" s="77"/>
      <c r="X7" s="19" t="s">
        <v>25</v>
      </c>
      <c r="Y7" s="22" t="s">
        <v>39</v>
      </c>
      <c r="Z7" s="22" t="s">
        <v>46</v>
      </c>
      <c r="AA7" s="22" t="s">
        <v>44</v>
      </c>
      <c r="AB7" s="70"/>
      <c r="AC7" s="71"/>
    </row>
    <row r="8" spans="1:29" s="14" customFormat="1" ht="13.5">
      <c r="A8" s="84"/>
      <c r="B8" s="84"/>
      <c r="C8" s="84"/>
      <c r="D8" s="85"/>
      <c r="E8" s="40" t="s">
        <v>4</v>
      </c>
      <c r="F8" s="16" t="s">
        <v>5</v>
      </c>
      <c r="G8" s="17" t="s">
        <v>6</v>
      </c>
      <c r="H8" s="18" t="s">
        <v>7</v>
      </c>
      <c r="I8" s="17" t="s">
        <v>8</v>
      </c>
      <c r="J8" s="18" t="s">
        <v>9</v>
      </c>
      <c r="K8" s="17" t="s">
        <v>10</v>
      </c>
      <c r="L8" s="18" t="s">
        <v>11</v>
      </c>
      <c r="M8" s="17" t="s">
        <v>12</v>
      </c>
      <c r="N8" s="18" t="s">
        <v>13</v>
      </c>
      <c r="O8" s="17" t="s">
        <v>14</v>
      </c>
      <c r="P8" s="18" t="s">
        <v>15</v>
      </c>
      <c r="Q8" s="17" t="s">
        <v>16</v>
      </c>
      <c r="R8" s="18" t="s">
        <v>17</v>
      </c>
      <c r="S8" s="17" t="s">
        <v>18</v>
      </c>
      <c r="T8" s="18" t="s">
        <v>19</v>
      </c>
      <c r="U8" s="17" t="s">
        <v>20</v>
      </c>
      <c r="V8" s="61" t="s">
        <v>32</v>
      </c>
      <c r="W8" s="62"/>
      <c r="X8" s="19" t="s">
        <v>26</v>
      </c>
      <c r="Y8" s="24" t="s">
        <v>40</v>
      </c>
      <c r="Z8" s="24" t="s">
        <v>41</v>
      </c>
      <c r="AA8" s="24" t="s">
        <v>45</v>
      </c>
      <c r="AB8" s="72"/>
      <c r="AC8" s="73"/>
    </row>
    <row r="9" spans="1:29" s="14" customFormat="1" ht="4.5" customHeight="1">
      <c r="A9" s="6"/>
      <c r="B9" s="6"/>
      <c r="C9" s="6"/>
      <c r="D9" s="6"/>
      <c r="E9" s="25"/>
      <c r="F9" s="25"/>
      <c r="G9" s="26"/>
      <c r="H9" s="27"/>
      <c r="I9" s="26"/>
      <c r="J9" s="27"/>
      <c r="K9" s="26"/>
      <c r="L9" s="27"/>
      <c r="M9" s="26"/>
      <c r="N9" s="27"/>
      <c r="O9" s="26"/>
      <c r="P9" s="27"/>
      <c r="Q9" s="26"/>
      <c r="R9" s="27"/>
      <c r="S9" s="26"/>
      <c r="T9" s="27"/>
      <c r="U9" s="26"/>
      <c r="V9" s="28"/>
      <c r="W9" s="29"/>
      <c r="X9" s="30"/>
      <c r="Y9" s="31"/>
      <c r="Z9" s="31"/>
      <c r="AA9" s="31"/>
      <c r="AB9" s="7"/>
      <c r="AC9" s="7"/>
    </row>
    <row r="10" spans="1:29" s="32" customFormat="1" ht="24" customHeight="1">
      <c r="A10" s="67" t="s">
        <v>27</v>
      </c>
      <c r="B10" s="67"/>
      <c r="C10" s="67"/>
      <c r="D10" s="67"/>
      <c r="E10" s="44">
        <f>SUM(E11:E12)</f>
        <v>541868</v>
      </c>
      <c r="F10" s="44">
        <f t="shared" ref="F10:AA10" si="0">SUM(F11:F12)</f>
        <v>24677</v>
      </c>
      <c r="G10" s="44">
        <f t="shared" si="0"/>
        <v>29961</v>
      </c>
      <c r="H10" s="44">
        <f t="shared" si="0"/>
        <v>31569</v>
      </c>
      <c r="I10" s="44">
        <f t="shared" si="0"/>
        <v>31881</v>
      </c>
      <c r="J10" s="44">
        <f t="shared" si="0"/>
        <v>36612</v>
      </c>
      <c r="K10" s="44">
        <f t="shared" si="0"/>
        <v>36331</v>
      </c>
      <c r="L10" s="44">
        <f t="shared" si="0"/>
        <v>35905</v>
      </c>
      <c r="M10" s="44">
        <f t="shared" si="0"/>
        <v>40366</v>
      </c>
      <c r="N10" s="44">
        <f t="shared" si="0"/>
        <v>41664</v>
      </c>
      <c r="O10" s="44">
        <f t="shared" si="0"/>
        <v>42833</v>
      </c>
      <c r="P10" s="44">
        <f t="shared" si="0"/>
        <v>44195</v>
      </c>
      <c r="Q10" s="44">
        <f t="shared" si="0"/>
        <v>39251</v>
      </c>
      <c r="R10" s="44">
        <f t="shared" si="0"/>
        <v>30795</v>
      </c>
      <c r="S10" s="44">
        <f t="shared" si="0"/>
        <v>26711</v>
      </c>
      <c r="T10" s="44">
        <f t="shared" si="0"/>
        <v>15778</v>
      </c>
      <c r="U10" s="44">
        <f t="shared" si="0"/>
        <v>12955</v>
      </c>
      <c r="V10" s="45">
        <f t="shared" si="0"/>
        <v>15563</v>
      </c>
      <c r="W10" s="46"/>
      <c r="X10" s="59" t="s">
        <v>76</v>
      </c>
      <c r="Y10" s="55">
        <f t="shared" si="0"/>
        <v>514</v>
      </c>
      <c r="Z10" s="55">
        <f t="shared" si="0"/>
        <v>588</v>
      </c>
      <c r="AA10" s="57">
        <f t="shared" si="0"/>
        <v>3719</v>
      </c>
      <c r="AB10" s="66" t="s">
        <v>4</v>
      </c>
      <c r="AC10" s="66"/>
    </row>
    <row r="11" spans="1:29" s="33" customFormat="1" ht="21" customHeight="1">
      <c r="B11" s="33" t="s">
        <v>2</v>
      </c>
      <c r="E11" s="47">
        <v>155055</v>
      </c>
      <c r="F11" s="48">
        <v>6606</v>
      </c>
      <c r="G11" s="49">
        <v>8596</v>
      </c>
      <c r="H11" s="47">
        <v>8838</v>
      </c>
      <c r="I11" s="48">
        <v>8729</v>
      </c>
      <c r="J11" s="49">
        <v>10170</v>
      </c>
      <c r="K11" s="50">
        <v>10265</v>
      </c>
      <c r="L11" s="48">
        <v>10063</v>
      </c>
      <c r="M11" s="50">
        <v>11259</v>
      </c>
      <c r="N11" s="47">
        <v>11277</v>
      </c>
      <c r="O11" s="48">
        <v>11816</v>
      </c>
      <c r="P11" s="49">
        <v>12440</v>
      </c>
      <c r="Q11" s="51">
        <v>11550</v>
      </c>
      <c r="R11" s="52">
        <v>9491</v>
      </c>
      <c r="S11" s="51">
        <v>7969</v>
      </c>
      <c r="T11" s="52">
        <v>4968</v>
      </c>
      <c r="U11" s="51">
        <v>3990</v>
      </c>
      <c r="V11" s="52">
        <v>4973</v>
      </c>
      <c r="W11" s="53"/>
      <c r="X11" s="60" t="s">
        <v>76</v>
      </c>
      <c r="Y11" s="56">
        <v>273</v>
      </c>
      <c r="Z11" s="56">
        <v>376</v>
      </c>
      <c r="AA11" s="58">
        <v>1406</v>
      </c>
      <c r="AB11" s="10"/>
      <c r="AC11" s="10" t="s">
        <v>23</v>
      </c>
    </row>
    <row r="12" spans="1:29" s="33" customFormat="1" ht="21" customHeight="1">
      <c r="B12" s="33" t="s">
        <v>3</v>
      </c>
      <c r="E12" s="47">
        <v>386813</v>
      </c>
      <c r="F12" s="48">
        <v>18071</v>
      </c>
      <c r="G12" s="49">
        <v>21365</v>
      </c>
      <c r="H12" s="47">
        <v>22731</v>
      </c>
      <c r="I12" s="48">
        <v>23152</v>
      </c>
      <c r="J12" s="49">
        <v>26442</v>
      </c>
      <c r="K12" s="50">
        <v>26066</v>
      </c>
      <c r="L12" s="48">
        <v>25842</v>
      </c>
      <c r="M12" s="50">
        <v>29107</v>
      </c>
      <c r="N12" s="47">
        <v>30387</v>
      </c>
      <c r="O12" s="48">
        <v>31017</v>
      </c>
      <c r="P12" s="49">
        <v>31755</v>
      </c>
      <c r="Q12" s="51">
        <v>27701</v>
      </c>
      <c r="R12" s="52">
        <v>21304</v>
      </c>
      <c r="S12" s="51">
        <v>18742</v>
      </c>
      <c r="T12" s="52">
        <v>10810</v>
      </c>
      <c r="U12" s="51">
        <v>8965</v>
      </c>
      <c r="V12" s="52">
        <v>10590</v>
      </c>
      <c r="W12" s="53"/>
      <c r="X12" s="60" t="s">
        <v>76</v>
      </c>
      <c r="Y12" s="56">
        <v>241</v>
      </c>
      <c r="Z12" s="56">
        <v>212</v>
      </c>
      <c r="AA12" s="58">
        <v>2313</v>
      </c>
      <c r="AB12" s="10"/>
      <c r="AC12" s="10" t="s">
        <v>24</v>
      </c>
    </row>
    <row r="13" spans="1:29" s="33" customFormat="1" ht="21" customHeight="1">
      <c r="A13" s="42" t="s">
        <v>50</v>
      </c>
      <c r="D13" s="41"/>
      <c r="E13" s="47">
        <v>109707</v>
      </c>
      <c r="F13" s="48">
        <v>4916</v>
      </c>
      <c r="G13" s="49">
        <v>5891</v>
      </c>
      <c r="H13" s="47">
        <v>6370</v>
      </c>
      <c r="I13" s="48">
        <v>6504</v>
      </c>
      <c r="J13" s="49">
        <v>7375</v>
      </c>
      <c r="K13" s="50">
        <v>7486</v>
      </c>
      <c r="L13" s="48">
        <v>7383</v>
      </c>
      <c r="M13" s="50">
        <v>8112</v>
      </c>
      <c r="N13" s="47">
        <v>8248</v>
      </c>
      <c r="O13" s="48">
        <v>8507</v>
      </c>
      <c r="P13" s="49">
        <v>8776</v>
      </c>
      <c r="Q13" s="51">
        <v>8200</v>
      </c>
      <c r="R13" s="52">
        <v>6342</v>
      </c>
      <c r="S13" s="51">
        <v>5311</v>
      </c>
      <c r="T13" s="52">
        <v>3144</v>
      </c>
      <c r="U13" s="51">
        <v>2578</v>
      </c>
      <c r="V13" s="52">
        <v>3180</v>
      </c>
      <c r="W13" s="53"/>
      <c r="X13" s="60" t="s">
        <v>76</v>
      </c>
      <c r="Y13" s="56">
        <v>107</v>
      </c>
      <c r="Z13" s="56">
        <v>295</v>
      </c>
      <c r="AA13" s="58">
        <v>982</v>
      </c>
      <c r="AB13" s="43" t="s">
        <v>62</v>
      </c>
      <c r="AC13" s="10"/>
    </row>
    <row r="14" spans="1:29" s="33" customFormat="1" ht="21" customHeight="1">
      <c r="A14" s="42" t="s">
        <v>51</v>
      </c>
      <c r="D14" s="41"/>
      <c r="E14" s="47">
        <v>24789</v>
      </c>
      <c r="F14" s="48">
        <v>1168</v>
      </c>
      <c r="G14" s="49">
        <v>1381</v>
      </c>
      <c r="H14" s="47">
        <v>1445</v>
      </c>
      <c r="I14" s="48">
        <v>1470</v>
      </c>
      <c r="J14" s="49">
        <v>1787</v>
      </c>
      <c r="K14" s="50">
        <v>1651</v>
      </c>
      <c r="L14" s="48">
        <v>1609</v>
      </c>
      <c r="M14" s="50">
        <v>1793</v>
      </c>
      <c r="N14" s="47">
        <v>1939</v>
      </c>
      <c r="O14" s="48">
        <v>2093</v>
      </c>
      <c r="P14" s="49">
        <v>2003</v>
      </c>
      <c r="Q14" s="51">
        <v>1844</v>
      </c>
      <c r="R14" s="52">
        <v>1416</v>
      </c>
      <c r="S14" s="51">
        <v>1190</v>
      </c>
      <c r="T14" s="52">
        <v>713</v>
      </c>
      <c r="U14" s="51">
        <v>566</v>
      </c>
      <c r="V14" s="52">
        <v>643</v>
      </c>
      <c r="W14" s="53"/>
      <c r="X14" s="60" t="s">
        <v>76</v>
      </c>
      <c r="Y14" s="56">
        <v>16</v>
      </c>
      <c r="Z14" s="56">
        <v>13</v>
      </c>
      <c r="AA14" s="58">
        <v>49</v>
      </c>
      <c r="AB14" s="43" t="s">
        <v>63</v>
      </c>
      <c r="AC14" s="10"/>
    </row>
    <row r="15" spans="1:29" s="33" customFormat="1" ht="21" customHeight="1">
      <c r="A15" s="42" t="s">
        <v>52</v>
      </c>
      <c r="D15" s="41"/>
      <c r="E15" s="47">
        <v>44293</v>
      </c>
      <c r="F15" s="48">
        <v>2160</v>
      </c>
      <c r="G15" s="49">
        <v>2815</v>
      </c>
      <c r="H15" s="47">
        <v>2770</v>
      </c>
      <c r="I15" s="48">
        <v>2582</v>
      </c>
      <c r="J15" s="49">
        <v>2989</v>
      </c>
      <c r="K15" s="50">
        <v>3054</v>
      </c>
      <c r="L15" s="48">
        <v>2953</v>
      </c>
      <c r="M15" s="50">
        <v>3532</v>
      </c>
      <c r="N15" s="47">
        <v>3423</v>
      </c>
      <c r="O15" s="48">
        <v>3483</v>
      </c>
      <c r="P15" s="49">
        <v>3564</v>
      </c>
      <c r="Q15" s="51">
        <v>2956</v>
      </c>
      <c r="R15" s="52">
        <v>2338</v>
      </c>
      <c r="S15" s="51">
        <v>2101</v>
      </c>
      <c r="T15" s="52">
        <v>1162</v>
      </c>
      <c r="U15" s="51">
        <v>981</v>
      </c>
      <c r="V15" s="52">
        <v>1107</v>
      </c>
      <c r="W15" s="53"/>
      <c r="X15" s="60" t="s">
        <v>76</v>
      </c>
      <c r="Y15" s="56">
        <v>44</v>
      </c>
      <c r="Z15" s="56">
        <v>24</v>
      </c>
      <c r="AA15" s="58">
        <v>255</v>
      </c>
      <c r="AB15" s="43" t="s">
        <v>64</v>
      </c>
      <c r="AC15" s="10"/>
    </row>
    <row r="16" spans="1:29" s="33" customFormat="1" ht="21" customHeight="1">
      <c r="A16" s="42" t="s">
        <v>53</v>
      </c>
      <c r="D16" s="41"/>
      <c r="E16" s="47">
        <v>67197</v>
      </c>
      <c r="F16" s="48">
        <v>2919</v>
      </c>
      <c r="G16" s="49">
        <v>3417</v>
      </c>
      <c r="H16" s="47">
        <v>3626</v>
      </c>
      <c r="I16" s="48">
        <v>3944</v>
      </c>
      <c r="J16" s="49">
        <v>4476</v>
      </c>
      <c r="K16" s="50">
        <v>4412</v>
      </c>
      <c r="L16" s="48">
        <v>4391</v>
      </c>
      <c r="M16" s="50">
        <v>5106</v>
      </c>
      <c r="N16" s="47">
        <v>5085</v>
      </c>
      <c r="O16" s="48">
        <v>5307</v>
      </c>
      <c r="P16" s="49">
        <v>5710</v>
      </c>
      <c r="Q16" s="51">
        <v>4799</v>
      </c>
      <c r="R16" s="52">
        <v>4042</v>
      </c>
      <c r="S16" s="51">
        <v>3401</v>
      </c>
      <c r="T16" s="52">
        <v>2045</v>
      </c>
      <c r="U16" s="51">
        <v>1694</v>
      </c>
      <c r="V16" s="52">
        <v>2119</v>
      </c>
      <c r="W16" s="53"/>
      <c r="X16" s="60" t="s">
        <v>76</v>
      </c>
      <c r="Y16" s="56">
        <v>99</v>
      </c>
      <c r="Z16" s="56">
        <v>54</v>
      </c>
      <c r="AA16" s="58">
        <v>551</v>
      </c>
      <c r="AB16" s="43" t="s">
        <v>65</v>
      </c>
      <c r="AC16" s="10"/>
    </row>
    <row r="17" spans="1:29" s="33" customFormat="1" ht="21" customHeight="1">
      <c r="A17" s="42" t="s">
        <v>54</v>
      </c>
      <c r="D17" s="41"/>
      <c r="E17" s="47">
        <v>45852</v>
      </c>
      <c r="F17" s="48">
        <v>1950</v>
      </c>
      <c r="G17" s="49">
        <v>2474</v>
      </c>
      <c r="H17" s="47">
        <v>2556</v>
      </c>
      <c r="I17" s="48">
        <v>2520</v>
      </c>
      <c r="J17" s="49">
        <v>2741</v>
      </c>
      <c r="K17" s="50">
        <v>2891</v>
      </c>
      <c r="L17" s="48">
        <v>2905</v>
      </c>
      <c r="M17" s="50">
        <v>3208</v>
      </c>
      <c r="N17" s="47">
        <v>3103</v>
      </c>
      <c r="O17" s="48">
        <v>3430</v>
      </c>
      <c r="P17" s="49">
        <v>3672</v>
      </c>
      <c r="Q17" s="51">
        <v>3565</v>
      </c>
      <c r="R17" s="52">
        <v>3115</v>
      </c>
      <c r="S17" s="51">
        <v>2585</v>
      </c>
      <c r="T17" s="52">
        <v>1708</v>
      </c>
      <c r="U17" s="51">
        <v>1377</v>
      </c>
      <c r="V17" s="52">
        <v>1716</v>
      </c>
      <c r="W17" s="53"/>
      <c r="X17" s="60" t="s">
        <v>76</v>
      </c>
      <c r="Y17" s="56">
        <v>85</v>
      </c>
      <c r="Z17" s="56">
        <v>65</v>
      </c>
      <c r="AA17" s="58">
        <v>186</v>
      </c>
      <c r="AB17" s="43" t="s">
        <v>66</v>
      </c>
      <c r="AC17" s="10"/>
    </row>
    <row r="18" spans="1:29" s="33" customFormat="1" ht="21" customHeight="1">
      <c r="A18" s="42" t="s">
        <v>55</v>
      </c>
      <c r="D18" s="41"/>
      <c r="E18" s="47">
        <v>59880</v>
      </c>
      <c r="F18" s="48">
        <v>2595</v>
      </c>
      <c r="G18" s="49">
        <v>3081</v>
      </c>
      <c r="H18" s="47">
        <v>3309</v>
      </c>
      <c r="I18" s="48">
        <v>3565</v>
      </c>
      <c r="J18" s="49">
        <v>4027</v>
      </c>
      <c r="K18" s="50">
        <v>3981</v>
      </c>
      <c r="L18" s="48">
        <v>3931</v>
      </c>
      <c r="M18" s="50">
        <v>4453</v>
      </c>
      <c r="N18" s="47">
        <v>4768</v>
      </c>
      <c r="O18" s="48">
        <v>4832</v>
      </c>
      <c r="P18" s="49">
        <v>4962</v>
      </c>
      <c r="Q18" s="51">
        <v>4403</v>
      </c>
      <c r="R18" s="52">
        <v>3302</v>
      </c>
      <c r="S18" s="51">
        <v>3106</v>
      </c>
      <c r="T18" s="52">
        <v>1738</v>
      </c>
      <c r="U18" s="51">
        <v>1483</v>
      </c>
      <c r="V18" s="52">
        <v>1672</v>
      </c>
      <c r="W18" s="53"/>
      <c r="X18" s="60" t="s">
        <v>76</v>
      </c>
      <c r="Y18" s="56">
        <v>40</v>
      </c>
      <c r="Z18" s="56">
        <v>37</v>
      </c>
      <c r="AA18" s="58">
        <v>595</v>
      </c>
      <c r="AB18" s="43" t="s">
        <v>67</v>
      </c>
      <c r="AC18" s="10"/>
    </row>
    <row r="19" spans="1:29" s="33" customFormat="1" ht="21" customHeight="1">
      <c r="A19" s="42" t="s">
        <v>56</v>
      </c>
      <c r="D19" s="41"/>
      <c r="E19" s="47">
        <v>42426</v>
      </c>
      <c r="F19" s="48">
        <v>1940</v>
      </c>
      <c r="G19" s="49">
        <v>2355</v>
      </c>
      <c r="H19" s="54">
        <v>2447</v>
      </c>
      <c r="I19" s="48">
        <v>2528</v>
      </c>
      <c r="J19" s="54">
        <v>3025</v>
      </c>
      <c r="K19" s="51">
        <v>2902</v>
      </c>
      <c r="L19" s="52">
        <v>2949</v>
      </c>
      <c r="M19" s="51">
        <v>3176</v>
      </c>
      <c r="N19" s="52">
        <v>3397</v>
      </c>
      <c r="O19" s="51">
        <v>3389</v>
      </c>
      <c r="P19" s="52">
        <v>3498</v>
      </c>
      <c r="Q19" s="51">
        <v>2985</v>
      </c>
      <c r="R19" s="52">
        <v>2192</v>
      </c>
      <c r="S19" s="51">
        <v>2125</v>
      </c>
      <c r="T19" s="52">
        <v>1262</v>
      </c>
      <c r="U19" s="51">
        <v>994</v>
      </c>
      <c r="V19" s="52">
        <v>1142</v>
      </c>
      <c r="W19" s="53"/>
      <c r="X19" s="60" t="s">
        <v>76</v>
      </c>
      <c r="Y19" s="56">
        <v>16</v>
      </c>
      <c r="Z19" s="56">
        <v>17</v>
      </c>
      <c r="AA19" s="58">
        <v>87</v>
      </c>
      <c r="AB19" s="43" t="s">
        <v>68</v>
      </c>
      <c r="AC19" s="10"/>
    </row>
    <row r="20" spans="1:29" s="33" customFormat="1" ht="21" customHeight="1">
      <c r="A20" s="42" t="s">
        <v>57</v>
      </c>
      <c r="D20" s="41"/>
      <c r="E20" s="47">
        <v>43929</v>
      </c>
      <c r="F20" s="48">
        <v>1986</v>
      </c>
      <c r="G20" s="49">
        <v>2374</v>
      </c>
      <c r="H20" s="47">
        <v>2529</v>
      </c>
      <c r="I20" s="48">
        <v>2383</v>
      </c>
      <c r="J20" s="49">
        <v>2960</v>
      </c>
      <c r="K20" s="50">
        <v>2937</v>
      </c>
      <c r="L20" s="48">
        <v>2821</v>
      </c>
      <c r="M20" s="50">
        <v>3056</v>
      </c>
      <c r="N20" s="47">
        <v>3204</v>
      </c>
      <c r="O20" s="48">
        <v>3448</v>
      </c>
      <c r="P20" s="49">
        <v>3603</v>
      </c>
      <c r="Q20" s="51">
        <v>3256</v>
      </c>
      <c r="R20" s="52">
        <v>2558</v>
      </c>
      <c r="S20" s="51">
        <v>2341</v>
      </c>
      <c r="T20" s="52">
        <v>1377</v>
      </c>
      <c r="U20" s="51">
        <v>1149</v>
      </c>
      <c r="V20" s="52">
        <v>1466</v>
      </c>
      <c r="W20" s="53"/>
      <c r="X20" s="60" t="s">
        <v>76</v>
      </c>
      <c r="Y20" s="56">
        <v>24</v>
      </c>
      <c r="Z20" s="56">
        <v>29</v>
      </c>
      <c r="AA20" s="58">
        <v>428</v>
      </c>
      <c r="AB20" s="43" t="s">
        <v>69</v>
      </c>
      <c r="AC20" s="34"/>
    </row>
    <row r="21" spans="1:29" s="33" customFormat="1" ht="21" customHeight="1">
      <c r="A21" s="43" t="s">
        <v>58</v>
      </c>
      <c r="D21" s="41"/>
      <c r="E21" s="47">
        <v>23643</v>
      </c>
      <c r="F21" s="48">
        <v>1143</v>
      </c>
      <c r="G21" s="49">
        <v>1363</v>
      </c>
      <c r="H21" s="54">
        <v>1459</v>
      </c>
      <c r="I21" s="48">
        <v>1479</v>
      </c>
      <c r="J21" s="54">
        <v>1642</v>
      </c>
      <c r="K21" s="51">
        <v>1696</v>
      </c>
      <c r="L21" s="52">
        <v>1558</v>
      </c>
      <c r="M21" s="51">
        <v>1695</v>
      </c>
      <c r="N21" s="52">
        <v>1880</v>
      </c>
      <c r="O21" s="51">
        <v>1865</v>
      </c>
      <c r="P21" s="52">
        <v>1906</v>
      </c>
      <c r="Q21" s="51">
        <v>1780</v>
      </c>
      <c r="R21" s="52">
        <v>1281</v>
      </c>
      <c r="S21" s="51">
        <v>1055</v>
      </c>
      <c r="T21" s="52">
        <v>611</v>
      </c>
      <c r="U21" s="51">
        <v>499</v>
      </c>
      <c r="V21" s="52">
        <v>601</v>
      </c>
      <c r="W21" s="53"/>
      <c r="X21" s="60" t="s">
        <v>76</v>
      </c>
      <c r="Y21" s="56">
        <v>15</v>
      </c>
      <c r="Z21" s="56">
        <v>6</v>
      </c>
      <c r="AA21" s="58">
        <v>109</v>
      </c>
      <c r="AB21" s="43" t="s">
        <v>70</v>
      </c>
      <c r="AC21" s="34"/>
    </row>
    <row r="22" spans="1:29" s="33" customFormat="1" ht="21" customHeight="1">
      <c r="A22" s="42" t="s">
        <v>59</v>
      </c>
      <c r="D22" s="41"/>
      <c r="E22" s="47">
        <v>28927</v>
      </c>
      <c r="F22" s="48">
        <v>1380</v>
      </c>
      <c r="G22" s="49">
        <v>1809</v>
      </c>
      <c r="H22" s="47">
        <v>1807</v>
      </c>
      <c r="I22" s="48">
        <v>1754</v>
      </c>
      <c r="J22" s="49">
        <v>2006</v>
      </c>
      <c r="K22" s="50">
        <v>1871</v>
      </c>
      <c r="L22" s="48">
        <v>2040</v>
      </c>
      <c r="M22" s="50">
        <v>2339</v>
      </c>
      <c r="N22" s="47">
        <v>2447</v>
      </c>
      <c r="O22" s="48">
        <v>2331</v>
      </c>
      <c r="P22" s="49">
        <v>2372</v>
      </c>
      <c r="Q22" s="51">
        <v>1945</v>
      </c>
      <c r="R22" s="52">
        <v>1490</v>
      </c>
      <c r="S22" s="51">
        <v>1205</v>
      </c>
      <c r="T22" s="52">
        <v>737</v>
      </c>
      <c r="U22" s="51">
        <v>533</v>
      </c>
      <c r="V22" s="52">
        <v>669</v>
      </c>
      <c r="W22" s="53"/>
      <c r="X22" s="60" t="s">
        <v>76</v>
      </c>
      <c r="Y22" s="56">
        <v>23</v>
      </c>
      <c r="Z22" s="56">
        <v>21</v>
      </c>
      <c r="AA22" s="58">
        <v>148</v>
      </c>
      <c r="AB22" s="43" t="s">
        <v>71</v>
      </c>
      <c r="AC22" s="34"/>
    </row>
    <row r="23" spans="1:29" s="33" customFormat="1" ht="21" customHeight="1">
      <c r="A23" s="42" t="s">
        <v>60</v>
      </c>
      <c r="D23" s="41"/>
      <c r="E23" s="47">
        <v>19928</v>
      </c>
      <c r="F23" s="48">
        <v>876</v>
      </c>
      <c r="G23" s="49">
        <v>1053</v>
      </c>
      <c r="H23" s="47">
        <v>1143</v>
      </c>
      <c r="I23" s="48">
        <v>1196</v>
      </c>
      <c r="J23" s="49">
        <v>1318</v>
      </c>
      <c r="K23" s="50">
        <v>1349</v>
      </c>
      <c r="L23" s="48">
        <v>1311</v>
      </c>
      <c r="M23" s="50">
        <v>1512</v>
      </c>
      <c r="N23" s="47">
        <v>1499</v>
      </c>
      <c r="O23" s="48">
        <v>1603</v>
      </c>
      <c r="P23" s="49">
        <v>1615</v>
      </c>
      <c r="Q23" s="51">
        <v>1453</v>
      </c>
      <c r="R23" s="52">
        <v>1251</v>
      </c>
      <c r="S23" s="51">
        <v>967</v>
      </c>
      <c r="T23" s="52">
        <v>597</v>
      </c>
      <c r="U23" s="51">
        <v>511</v>
      </c>
      <c r="V23" s="52">
        <v>559</v>
      </c>
      <c r="W23" s="53"/>
      <c r="X23" s="60" t="s">
        <v>76</v>
      </c>
      <c r="Y23" s="56">
        <v>27</v>
      </c>
      <c r="Z23" s="56">
        <v>9</v>
      </c>
      <c r="AA23" s="58">
        <v>79</v>
      </c>
      <c r="AB23" s="43" t="s">
        <v>72</v>
      </c>
      <c r="AC23" s="34"/>
    </row>
    <row r="24" spans="1:29" s="33" customFormat="1" ht="21" customHeight="1">
      <c r="A24" s="43" t="s">
        <v>61</v>
      </c>
      <c r="D24" s="41"/>
      <c r="E24" s="47">
        <v>31297</v>
      </c>
      <c r="F24" s="48">
        <v>1644</v>
      </c>
      <c r="G24" s="49">
        <v>1948</v>
      </c>
      <c r="H24" s="54">
        <v>2108</v>
      </c>
      <c r="I24" s="48">
        <v>1956</v>
      </c>
      <c r="J24" s="54">
        <v>2266</v>
      </c>
      <c r="K24" s="51">
        <v>2101</v>
      </c>
      <c r="L24" s="52">
        <v>2054</v>
      </c>
      <c r="M24" s="51">
        <v>2384</v>
      </c>
      <c r="N24" s="52">
        <v>2671</v>
      </c>
      <c r="O24" s="51">
        <v>2545</v>
      </c>
      <c r="P24" s="52">
        <v>2514</v>
      </c>
      <c r="Q24" s="51">
        <v>2065</v>
      </c>
      <c r="R24" s="52">
        <v>1468</v>
      </c>
      <c r="S24" s="51">
        <v>1324</v>
      </c>
      <c r="T24" s="52">
        <v>684</v>
      </c>
      <c r="U24" s="51">
        <v>590</v>
      </c>
      <c r="V24" s="52">
        <v>689</v>
      </c>
      <c r="W24" s="53"/>
      <c r="X24" s="60" t="s">
        <v>76</v>
      </c>
      <c r="Y24" s="56">
        <v>18</v>
      </c>
      <c r="Z24" s="56">
        <v>18</v>
      </c>
      <c r="AA24" s="58">
        <v>250</v>
      </c>
      <c r="AB24" s="43" t="s">
        <v>73</v>
      </c>
      <c r="AC24" s="34"/>
    </row>
    <row r="25" spans="1:29" s="14" customFormat="1" ht="6" customHeight="1">
      <c r="A25" s="35"/>
      <c r="B25" s="35"/>
      <c r="C25" s="35"/>
      <c r="D25" s="35"/>
      <c r="E25" s="36"/>
      <c r="F25" s="37"/>
      <c r="G25" s="38"/>
      <c r="H25" s="36"/>
      <c r="I25" s="37"/>
      <c r="J25" s="38"/>
      <c r="K25" s="39"/>
      <c r="L25" s="37"/>
      <c r="M25" s="39"/>
      <c r="N25" s="36"/>
      <c r="O25" s="37"/>
      <c r="P25" s="38"/>
      <c r="Q25" s="37"/>
      <c r="R25" s="39"/>
      <c r="S25" s="37"/>
      <c r="T25" s="39"/>
      <c r="U25" s="37"/>
      <c r="V25" s="39"/>
      <c r="W25" s="38"/>
      <c r="X25" s="39"/>
      <c r="Y25" s="37"/>
      <c r="Z25" s="37"/>
      <c r="AA25" s="37"/>
      <c r="AB25" s="23"/>
      <c r="AC25" s="23"/>
    </row>
    <row r="26" spans="1:29" s="14" customFormat="1" ht="6" customHeight="1">
      <c r="AB26" s="15"/>
      <c r="AC26" s="15"/>
    </row>
    <row r="27" spans="1:29" s="8" customFormat="1" ht="22.5" customHeight="1">
      <c r="A27" s="8" t="s">
        <v>47</v>
      </c>
      <c r="R27" s="8" t="s">
        <v>49</v>
      </c>
    </row>
    <row r="28" spans="1:29" s="8" customFormat="1" ht="22.5" customHeight="1">
      <c r="A28" s="8" t="s">
        <v>29</v>
      </c>
      <c r="R28" s="8" t="s">
        <v>28</v>
      </c>
    </row>
    <row r="29" spans="1:29" s="14" customFormat="1" ht="13.5"/>
  </sheetData>
  <mergeCells count="9">
    <mergeCell ref="V8:W8"/>
    <mergeCell ref="F4:AA4"/>
    <mergeCell ref="AB10:AC10"/>
    <mergeCell ref="A10:D10"/>
    <mergeCell ref="AB4:AC8"/>
    <mergeCell ref="V6:W6"/>
    <mergeCell ref="V7:W7"/>
    <mergeCell ref="V5:W5"/>
    <mergeCell ref="A4:D8"/>
  </mergeCells>
  <phoneticPr fontId="2" type="noConversion"/>
  <pageMargins left="0.43307086614173229" right="0.27559055118110237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T-1.3</vt:lpstr>
      <vt:lpstr>'T-1.3'!Print_Area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Incom</cp:lastModifiedBy>
  <cp:lastPrinted>2018-09-12T02:17:54Z</cp:lastPrinted>
  <dcterms:created xsi:type="dcterms:W3CDTF">2004-08-16T17:13:42Z</dcterms:created>
  <dcterms:modified xsi:type="dcterms:W3CDTF">2018-10-16T06:48:20Z</dcterms:modified>
</cp:coreProperties>
</file>