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8" i="1"/>
  <c r="C18" i="1"/>
  <c r="D18" i="1"/>
  <c r="D17" i="1" s="1"/>
  <c r="B19" i="1"/>
  <c r="C19" i="1"/>
  <c r="D19" i="1"/>
  <c r="B20" i="1"/>
  <c r="B17" i="1" s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<sst xmlns="http://schemas.openxmlformats.org/spreadsheetml/2006/main" count="36" uniqueCount="21">
  <si>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1 เดือนมกราคม - มีนาคม พ.ศ. 2560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</si>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</sst>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A29" sqref="A29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25">
      <c r="A5" s="26" t="s">
        <v>12</v>
      </c>
      <c r="B5" s="25">
        <v>487330.08</v>
      </c>
      <c r="C5" s="25">
        <v>255578.58</v>
      </c>
      <c r="D5" s="25">
        <v>231751.5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13023.03</v>
      </c>
      <c r="C6" s="24">
        <v>10982.07</v>
      </c>
      <c r="D6" s="24">
        <v>2040.96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24380.49</v>
      </c>
      <c r="C7" s="24">
        <v>8129.87</v>
      </c>
      <c r="D7" s="24">
        <v>16250.62</v>
      </c>
      <c r="E7" s="23"/>
      <c r="F7" s="22"/>
      <c r="G7" s="21"/>
      <c r="H7" s="21"/>
    </row>
    <row r="8" spans="1:8" ht="24" customHeight="1" x14ac:dyDescent="0.3">
      <c r="A8" s="10" t="s">
        <v>14</v>
      </c>
      <c r="B8" s="24">
        <v>8780.01</v>
      </c>
      <c r="C8" s="24">
        <v>3334.25</v>
      </c>
      <c r="D8" s="24">
        <v>5445.75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19482.3</v>
      </c>
      <c r="C9" s="24">
        <v>5625.2</v>
      </c>
      <c r="D9" s="24">
        <v>13857.1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94040.16</v>
      </c>
      <c r="C10" s="24">
        <v>32352.25</v>
      </c>
      <c r="D10" s="24">
        <v>61687.91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165206.1</v>
      </c>
      <c r="C11" s="24">
        <v>96506.25</v>
      </c>
      <c r="D11" s="24">
        <v>68699.850000000006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56077.99</v>
      </c>
      <c r="C12" s="24">
        <v>40448.879999999997</v>
      </c>
      <c r="D12" s="24">
        <v>15629.1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26403.3</v>
      </c>
      <c r="C13" s="24">
        <v>20502</v>
      </c>
      <c r="D13" s="24">
        <v>5901.29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79936.710000000006</v>
      </c>
      <c r="C14" s="24">
        <v>37697.800000000003</v>
      </c>
      <c r="D14" s="24">
        <v>42238.91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100.00000205199728</v>
      </c>
      <c r="C17" s="15">
        <f>SUM(C18:C27)</f>
        <v>99.999996087309057</v>
      </c>
      <c r="D17" s="15">
        <f>SUM(D18:D27)</f>
        <v>99.999995685033355</v>
      </c>
      <c r="E17" s="14"/>
    </row>
    <row r="18" spans="1:5" ht="24" customHeight="1" x14ac:dyDescent="0.3">
      <c r="A18" s="12" t="s">
        <v>11</v>
      </c>
      <c r="B18" s="7">
        <f>(B6/$B$5)*100</f>
        <v>2.6723222174178125</v>
      </c>
      <c r="C18" s="7">
        <f>(C6/$C$5)*100</f>
        <v>4.2969446031040626</v>
      </c>
      <c r="D18" s="7">
        <f>(D6/$D$5)*100</f>
        <v>0.88066743904570199</v>
      </c>
      <c r="E18" s="11"/>
    </row>
    <row r="19" spans="1:5" ht="24" customHeight="1" x14ac:dyDescent="0.3">
      <c r="A19" s="8" t="s">
        <v>10</v>
      </c>
      <c r="B19" s="7">
        <f>(B7/$B$5)*100</f>
        <v>5.0028699233997624</v>
      </c>
      <c r="C19" s="7">
        <f>(C7/$C$5)*100</f>
        <v>3.1809668869746441</v>
      </c>
      <c r="D19" s="7">
        <f>(D7/$D$5)*100</f>
        <v>7.0120883791474924</v>
      </c>
      <c r="E19" s="11"/>
    </row>
    <row r="20" spans="1:5" ht="24" customHeight="1" x14ac:dyDescent="0.5">
      <c r="A20" s="10" t="s">
        <v>9</v>
      </c>
      <c r="B20" s="9">
        <f>(B8/$B$5)*100</f>
        <v>1.8016556663196328</v>
      </c>
      <c r="C20" s="9">
        <f>(C8/$C$5)*100</f>
        <v>1.3045889839438032</v>
      </c>
      <c r="D20" s="9">
        <f>(D8/$D$5)*100</f>
        <v>2.3498229784920484</v>
      </c>
      <c r="E20" s="11"/>
    </row>
    <row r="21" spans="1:5" ht="24" customHeight="1" x14ac:dyDescent="0.3">
      <c r="A21" s="8" t="s">
        <v>8</v>
      </c>
      <c r="B21" s="7">
        <f>(B9/$B$5)*100</f>
        <v>3.9977626663225871</v>
      </c>
      <c r="C21" s="7">
        <f>(C9/$C$5)*100</f>
        <v>2.2009669198412478</v>
      </c>
      <c r="D21" s="7">
        <f>(D9/$D$5)*100</f>
        <v>5.9792924749138621</v>
      </c>
      <c r="E21" s="11"/>
    </row>
    <row r="22" spans="1:5" ht="24" customHeight="1" x14ac:dyDescent="0.3">
      <c r="A22" s="8" t="s">
        <v>7</v>
      </c>
      <c r="B22" s="7">
        <f>(B10/$B$5)*100</f>
        <v>19.297015279664247</v>
      </c>
      <c r="C22" s="7">
        <f>(C10/$C$5)*100</f>
        <v>12.658435616944114</v>
      </c>
      <c r="D22" s="7">
        <f>(D10/$D$5)*100</f>
        <v>26.61812760650956</v>
      </c>
      <c r="E22" s="11"/>
    </row>
    <row r="23" spans="1:5" ht="24" customHeight="1" x14ac:dyDescent="0.3">
      <c r="A23" s="8" t="s">
        <v>6</v>
      </c>
      <c r="B23" s="7">
        <f>(B11/$B$5)*100</f>
        <v>33.900246830649152</v>
      </c>
      <c r="C23" s="7">
        <f>(C11/$C$5)*100</f>
        <v>37.759913213384316</v>
      </c>
      <c r="D23" s="7">
        <f>(D11/$D$5)*100</f>
        <v>29.643756351091582</v>
      </c>
      <c r="E23" s="11"/>
    </row>
    <row r="24" spans="1:5" ht="24" customHeight="1" x14ac:dyDescent="0.5">
      <c r="A24" s="10" t="s">
        <v>5</v>
      </c>
      <c r="B24" s="9">
        <f>(B12/$B$5)*100</f>
        <v>11.507188310641524</v>
      </c>
      <c r="C24" s="9">
        <f>(C12/$C$5)*100</f>
        <v>15.826396719161675</v>
      </c>
      <c r="D24" s="9">
        <f>(D12/$D$5)*100</f>
        <v>6.7439045701969569</v>
      </c>
    </row>
    <row r="25" spans="1:5" ht="24" customHeight="1" x14ac:dyDescent="0.5">
      <c r="A25" s="10" t="s">
        <v>4</v>
      </c>
      <c r="B25" s="9">
        <f>(B13/$B$5)*100</f>
        <v>5.417949985767347</v>
      </c>
      <c r="C25" s="9">
        <f>(C13/$C$5)*100</f>
        <v>8.0217990099170287</v>
      </c>
      <c r="D25" s="9">
        <f>(D13/$D$5)*100</f>
        <v>2.54638697052662</v>
      </c>
    </row>
    <row r="26" spans="1:5" ht="24" customHeight="1" x14ac:dyDescent="0.3">
      <c r="A26" s="8" t="s">
        <v>3</v>
      </c>
      <c r="B26" s="7">
        <f>(B14/$B$5)*100</f>
        <v>16.402991171815209</v>
      </c>
      <c r="C26" s="7">
        <f>(C14/$C$5)*100</f>
        <v>14.749984134038153</v>
      </c>
      <c r="D26" s="7">
        <f>(D14/$D$5)*100</f>
        <v>18.225948915109505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2017-04-10T04:27:19Z</dcterms:created>
  <dcterms:modified xsi:type="dcterms:W3CDTF">2017-04-10T04:27:26Z</dcterms:modified>
</cp:coreProperties>
</file>