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A9078D40-80C2-4C08-8CDC-D943BF9D4EF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C21" i="1"/>
  <c r="C22" i="1"/>
  <c r="C23" i="1"/>
  <c r="C24" i="1"/>
  <c r="C25" i="1"/>
  <c r="B16" i="1"/>
  <c r="B18" i="1"/>
  <c r="B19" i="1"/>
  <c r="B20" i="1"/>
  <c r="B21" i="1"/>
  <c r="B22" i="1"/>
  <c r="B23" i="1"/>
  <c r="B24" i="1"/>
  <c r="B25" i="1"/>
  <c r="C18" i="1"/>
  <c r="C19" i="1"/>
  <c r="C20" i="1"/>
  <c r="D18" i="1"/>
  <c r="D19" i="1"/>
  <c r="D20" i="1"/>
  <c r="D21" i="1"/>
  <c r="D22" i="1"/>
  <c r="D23" i="1"/>
  <c r="D24" i="1"/>
  <c r="D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<sst xmlns="http://schemas.openxmlformats.org/spreadsheetml/2006/main" count="37" uniqueCount="24">
  <si>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</si>
  <si>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</si>
  <si>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</si>
  <si>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</si>
  <si>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</si>
  <si>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</si>
  <si>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</si>
  <si>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</si>
  <si>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</si>
  <si>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</si>
  <si>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</si>
  <si>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</si>
  <si>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</si>
  <si>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</si>
  <si>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</si>
  <si>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</si>
  <si>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</si>
  <si>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</si>
  <si>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</si>
  <si>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</si>
  <si>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</si>
  <si>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</si>
  <si>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</si>
  <si>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เดือนพฤษภาคม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</si>
</sst>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41" fontId="12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workbookViewId="0">
      <selection activeCell="E21" sqref="E21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8" t="s">
        <v>16</v>
      </c>
      <c r="C3" s="38"/>
      <c r="D3" s="38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274943.28000000003</v>
      </c>
      <c r="C4" s="34">
        <v>154560.47</v>
      </c>
      <c r="D4" s="34">
        <v>120382.81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7458.36</v>
      </c>
      <c r="C5" s="35">
        <v>5992.58</v>
      </c>
      <c r="D5" s="35">
        <v>1465.78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14379.35</v>
      </c>
      <c r="C6" s="35">
        <v>5651.55</v>
      </c>
      <c r="D6" s="35">
        <v>8727.7999999999993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7444.76</v>
      </c>
      <c r="C7" s="35">
        <v>3956.95</v>
      </c>
      <c r="D7" s="35">
        <v>3487.82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7175.24</v>
      </c>
      <c r="C8" s="35">
        <v>2662.96</v>
      </c>
      <c r="D8" s="35">
        <v>4512.28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45644.14</v>
      </c>
      <c r="C9" s="35">
        <v>17547.2</v>
      </c>
      <c r="D9" s="35">
        <v>28096.94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110470.8</v>
      </c>
      <c r="C10" s="35">
        <v>66808.58</v>
      </c>
      <c r="D10" s="35">
        <v>43662.22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31244.44</v>
      </c>
      <c r="C11" s="35">
        <v>21838.1</v>
      </c>
      <c r="D11" s="35">
        <v>9406.34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13922.64</v>
      </c>
      <c r="C12" s="35">
        <v>11055.67</v>
      </c>
      <c r="D12" s="35">
        <v>2866.96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37203.56</v>
      </c>
      <c r="C13" s="35">
        <v>19046.88</v>
      </c>
      <c r="D13" s="35">
        <v>18156.68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8" t="s">
        <v>12</v>
      </c>
      <c r="C15" s="38"/>
      <c r="D15" s="38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SUM(B17:B26)</f>
        <v>100.00000363711381</v>
      </c>
      <c r="C16" s="25">
        <f>SUM(C17:C25)</f>
        <v>100</v>
      </c>
      <c r="D16" s="25">
        <f>SUM(D17:D25)</f>
        <v>100.00000830683383</v>
      </c>
    </row>
    <row r="17" spans="1:7" s="12" customFormat="1" ht="20.25" customHeight="1" x14ac:dyDescent="0.6">
      <c r="A17" s="11" t="s">
        <v>10</v>
      </c>
      <c r="B17" s="36">
        <f>B5/$B$4*100</f>
        <v>2.7126904138191699</v>
      </c>
      <c r="C17" s="36">
        <f>C5/$C$4*100</f>
        <v>3.8771750629381501</v>
      </c>
      <c r="D17" s="36">
        <f>D5/$D$4*100</f>
        <v>1.2175990907671952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5.229933242958329</v>
      </c>
      <c r="C18" s="36">
        <f t="shared" ref="C18:C25" si="1">C6/$C$4*100</f>
        <v>3.6565300299617363</v>
      </c>
      <c r="D18" s="36">
        <f t="shared" ref="D18:D25" si="2">D6/$D$4*100</f>
        <v>7.2500384398735989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2.7077439390408085</v>
      </c>
      <c r="C19" s="36">
        <f t="shared" si="1"/>
        <v>2.560130672480486</v>
      </c>
      <c r="D19" s="36">
        <f t="shared" si="2"/>
        <v>2.8972741207818626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2.6097164476978669</v>
      </c>
      <c r="C20" s="36">
        <f t="shared" si="1"/>
        <v>1.7229243674013155</v>
      </c>
      <c r="D20" s="36">
        <f t="shared" si="2"/>
        <v>3.7482760204716934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16.601293183088526</v>
      </c>
      <c r="C21" s="36">
        <f t="shared" si="1"/>
        <v>11.352967547264834</v>
      </c>
      <c r="D21" s="36">
        <f t="shared" si="2"/>
        <v>23.339661202459055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40.179487201869414</v>
      </c>
      <c r="C22" s="36">
        <f t="shared" si="1"/>
        <v>43.22488149783706</v>
      </c>
      <c r="D22" s="36">
        <f t="shared" si="2"/>
        <v>36.269480667547136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11.363958413531691</v>
      </c>
      <c r="C23" s="36">
        <f t="shared" si="1"/>
        <v>14.129162521309619</v>
      </c>
      <c r="D23" s="36">
        <f t="shared" si="2"/>
        <v>7.8136903433305802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5.0638226182505708</v>
      </c>
      <c r="C24" s="36">
        <f t="shared" si="1"/>
        <v>7.1529738490055061</v>
      </c>
      <c r="D24" s="36">
        <f t="shared" si="2"/>
        <v>2.3815360349206003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13.531358176857422</v>
      </c>
      <c r="C25" s="36">
        <f t="shared" si="1"/>
        <v>12.323254451801292</v>
      </c>
      <c r="D25" s="36">
        <f t="shared" si="2"/>
        <v>15.082452386682119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7" t="s">
        <v>21</v>
      </c>
      <c r="C26" s="37" t="s">
        <v>21</v>
      </c>
      <c r="D26" s="37" t="s">
        <v>21</v>
      </c>
      <c r="E26" s="9"/>
      <c r="F26" s="9"/>
      <c r="G26" s="9"/>
    </row>
    <row r="27" spans="1:7" s="6" customFormat="1" ht="21" x14ac:dyDescent="0.6">
      <c r="A27" s="39" t="s">
        <v>23</v>
      </c>
      <c r="B27" s="39"/>
      <c r="C27" s="39"/>
      <c r="D27" s="39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2021-01-21T01:42:47Z</dcterms:modified>
</cp:coreProperties>
</file>