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90" yWindow="-15" windowWidth="20490" windowHeight="7575"/>
  </bookViews>
  <sheets>
    <sheet name="table3" sheetId="1" r:id="rId1"/>
  </sheets>
  <calcPr calcId="124519" fullPrecision="0"/>
</workbook>
</file>

<file path=xl/calcChain.xml><?xml version="1.0" encoding="utf-8"?>
<calcChain xmlns="http://schemas.openxmlformats.org/spreadsheetml/2006/main">
  <c r="D15" i="1"/>
  <c r="C15"/>
  <c r="B15"/>
  <c r="C11"/>
  <c r="D11"/>
  <c r="B11"/>
  <c r="D33"/>
  <c r="D34"/>
  <c r="D32"/>
  <c r="D29"/>
  <c r="D28"/>
  <c r="D24"/>
  <c r="D26"/>
  <c r="D23"/>
  <c r="C33"/>
  <c r="C34"/>
  <c r="C32"/>
  <c r="C29"/>
  <c r="C28"/>
  <c r="C24"/>
  <c r="C25"/>
  <c r="C26"/>
  <c r="B24"/>
  <c r="B25"/>
  <c r="B26"/>
  <c r="B23"/>
  <c r="C35"/>
  <c r="C36"/>
  <c r="B33"/>
  <c r="B34"/>
  <c r="B32"/>
  <c r="B29"/>
  <c r="B28"/>
</calcChain>
</file>

<file path=xl/sharedStrings.xml><?xml version="1.0" encoding="utf-8"?>
<sst xmlns="http://schemas.openxmlformats.org/spreadsheetml/2006/main" count="39" uniqueCount="24">
  <si>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</si>
  <si>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</si>
  <si>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</si>
  <si>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</si>
  <si>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</si>
  <si>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</si>
  <si>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</si>
  <si>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</si>
  <si>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</si>
  <si>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</si>
  <si>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</si>
  <si>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</si>
  <si>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</si>
  <si>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</si>
  <si>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</si>
  <si>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</si>
  <si>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</si>
  <si>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</si>
  <si>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</si>
  <si>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</si>
  <si>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</si>
  <si>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-- มีข้อมูลเพียงเล็กน้อย</t>
  </si>
  <si>
    <t>ตาราง 3  จำนวนและร้อยละของผู้มีงานทำ  จำแนกตามระดับการศึกษาที่สำเร็จและเพศ ไตรมาส 4/2560</t>
  </si>
  <si>
    <t>--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</si>
</sst>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_-* #,##0.0_-;\-* #,##0.0_-;_-* &quot;-&quot;_-;_-@_-"/>
    <numFmt numFmtId="190" formatCode="0.0"/>
  </numFmts>
  <fonts count="9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2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41" fontId="5" fillId="0" borderId="1" xfId="0" applyNumberFormat="1" applyFont="1" applyFill="1" applyBorder="1" applyAlignment="1">
      <alignment horizontal="center" vertical="center" wrapText="1"/>
    </xf>
    <xf numFmtId="187" fontId="5" fillId="0" borderId="0" xfId="0" applyNumberFormat="1" applyFont="1" applyFill="1" applyAlignment="1">
      <alignment horizontal="right" vertical="center"/>
    </xf>
    <xf numFmtId="190" fontId="6" fillId="0" borderId="0" xfId="0" applyNumberFormat="1" applyFont="1" applyFill="1" applyAlignment="1">
      <alignment vertical="center" wrapText="1"/>
    </xf>
    <xf numFmtId="188" fontId="6" fillId="0" borderId="2" xfId="0" applyNumberFormat="1" applyFont="1" applyFill="1" applyBorder="1" applyAlignment="1">
      <alignment horizontal="right" vertical="center" wrapText="1"/>
    </xf>
    <xf numFmtId="41" fontId="6" fillId="0" borderId="0" xfId="0" applyNumberFormat="1" applyFont="1" applyFill="1" applyAlignment="1">
      <alignment vertical="center" wrapText="1"/>
    </xf>
    <xf numFmtId="189" fontId="6" fillId="0" borderId="0" xfId="0" applyNumberFormat="1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1" fontId="6" fillId="0" borderId="0" xfId="0" applyNumberFormat="1" applyFont="1" applyFill="1" applyAlignment="1">
      <alignment horizontal="right"/>
    </xf>
    <xf numFmtId="0" fontId="3" fillId="0" borderId="0" xfId="0" applyFont="1" applyFill="1" applyBorder="1" applyAlignment="1" applyProtection="1">
      <alignment horizontal="left" vertical="center" wrapText="1"/>
    </xf>
    <xf numFmtId="3" fontId="5" fillId="0" borderId="0" xfId="0" applyNumberFormat="1" applyFont="1" applyFill="1" applyAlignment="1">
      <alignment horizontal="right" wrapText="1"/>
    </xf>
    <xf numFmtId="190" fontId="5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3" fontId="7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41" fontId="5" fillId="0" borderId="0" xfId="0" applyNumberFormat="1" applyFont="1" applyFill="1" applyBorder="1" applyAlignment="1">
      <alignment horizontal="center" vertical="center" wrapText="1"/>
    </xf>
    <xf numFmtId="190" fontId="5" fillId="0" borderId="0" xfId="0" quotePrefix="1" applyNumberFormat="1" applyFont="1" applyFill="1" applyAlignment="1">
      <alignment horizontal="right" vertical="center" wrapText="1"/>
    </xf>
    <xf numFmtId="43" fontId="6" fillId="0" borderId="0" xfId="1" applyFont="1" applyFill="1" applyAlignment="1">
      <alignment horizontal="right" vertical="center" wrapText="1"/>
    </xf>
    <xf numFmtId="43" fontId="6" fillId="0" borderId="0" xfId="1" applyFont="1" applyFill="1" applyAlignment="1">
      <alignment vertical="center" wrapText="1"/>
    </xf>
    <xf numFmtId="1" fontId="3" fillId="0" borderId="0" xfId="0" applyNumberFormat="1" applyFont="1" applyFill="1" applyAlignment="1">
      <alignment vertical="center" wrapText="1"/>
    </xf>
    <xf numFmtId="43" fontId="7" fillId="0" borderId="0" xfId="1" applyFont="1" applyFill="1" applyAlignment="1">
      <alignment horizontal="right"/>
    </xf>
    <xf numFmtId="43" fontId="8" fillId="0" borderId="0" xfId="1" applyFont="1" applyFill="1" applyAlignment="1">
      <alignment horizontal="right"/>
    </xf>
    <xf numFmtId="43" fontId="5" fillId="0" borderId="0" xfId="1" applyFont="1" applyFill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2" name="Line 2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4" name="Line 4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6" name="Line 6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1">
    <tabColor indexed="50"/>
  </sheetPr>
  <dimension ref="A1:G43"/>
  <sheetViews>
    <sheetView tabSelected="1" topLeftCell="A17" zoomScale="90" zoomScaleNormal="90" zoomScaleSheetLayoutView="80" workbookViewId="0">
      <selection activeCell="B6" sqref="B6:D20"/>
    </sheetView>
  </sheetViews>
  <sheetFormatPr defaultColWidth="18.5703125" defaultRowHeight="21"/>
  <cols>
    <col min="1" max="1" width="35.7109375" style="2" customWidth="1"/>
    <col min="2" max="4" width="18.7109375" style="15" customWidth="1"/>
    <col min="5" max="7" width="10.5703125" style="6" customWidth="1"/>
    <col min="8" max="16384" width="18.5703125" style="6"/>
  </cols>
  <sheetData>
    <row r="1" spans="1:7" s="1" customFormat="1" ht="29.25" customHeight="1">
      <c r="A1" s="26"/>
      <c r="B1" s="26"/>
      <c r="C1" s="26"/>
      <c r="D1" s="26"/>
    </row>
    <row r="2" spans="1:7" s="2" customFormat="1">
      <c r="A2" s="27" t="s">
        <v>22</v>
      </c>
      <c r="B2" s="27"/>
      <c r="C2" s="27"/>
      <c r="D2" s="27"/>
    </row>
    <row r="3" spans="1:7" s="2" customFormat="1" ht="15.75" customHeight="1">
      <c r="A3" s="17"/>
      <c r="B3" s="10"/>
      <c r="C3" s="10"/>
      <c r="D3" s="10"/>
    </row>
    <row r="4" spans="1:7" s="2" customFormat="1">
      <c r="A4" s="3" t="s">
        <v>0</v>
      </c>
      <c r="B4" s="11" t="s">
        <v>1</v>
      </c>
      <c r="C4" s="11" t="s">
        <v>2</v>
      </c>
      <c r="D4" s="11" t="s">
        <v>3</v>
      </c>
    </row>
    <row r="5" spans="1:7" s="2" customFormat="1" ht="21.75" customHeight="1">
      <c r="A5" s="4"/>
      <c r="B5" s="29" t="s">
        <v>4</v>
      </c>
      <c r="C5" s="29"/>
      <c r="D5" s="29"/>
    </row>
    <row r="6" spans="1:7" s="2" customFormat="1">
      <c r="A6" s="5" t="s">
        <v>5</v>
      </c>
      <c r="B6" s="23">
        <v>280898</v>
      </c>
      <c r="C6" s="23">
        <v>152392</v>
      </c>
      <c r="D6" s="23">
        <v>128506</v>
      </c>
    </row>
    <row r="7" spans="1:7" s="2" customFormat="1">
      <c r="A7" s="4" t="s">
        <v>6</v>
      </c>
      <c r="B7" s="23">
        <v>853</v>
      </c>
      <c r="C7" s="23">
        <v>69</v>
      </c>
      <c r="D7" s="23">
        <v>784</v>
      </c>
    </row>
    <row r="8" spans="1:7" s="2" customFormat="1">
      <c r="A8" s="4" t="s">
        <v>7</v>
      </c>
      <c r="B8" s="23">
        <v>68194</v>
      </c>
      <c r="C8" s="23">
        <v>37042</v>
      </c>
      <c r="D8" s="23">
        <v>31152</v>
      </c>
    </row>
    <row r="9" spans="1:7" s="2" customFormat="1">
      <c r="A9" s="19" t="s">
        <v>8</v>
      </c>
      <c r="B9" s="23">
        <v>91727</v>
      </c>
      <c r="C9" s="23">
        <v>46580</v>
      </c>
      <c r="D9" s="23">
        <v>45147</v>
      </c>
    </row>
    <row r="10" spans="1:7" s="2" customFormat="1">
      <c r="A10" s="19" t="s">
        <v>9</v>
      </c>
      <c r="B10" s="23">
        <v>38875</v>
      </c>
      <c r="C10" s="23">
        <v>23766</v>
      </c>
      <c r="D10" s="23">
        <v>15109</v>
      </c>
      <c r="F10" s="33"/>
      <c r="G10" s="33"/>
    </row>
    <row r="11" spans="1:7" s="2" customFormat="1">
      <c r="A11" s="4" t="s">
        <v>10</v>
      </c>
      <c r="B11" s="20">
        <f>B12+B13+B14</f>
        <v>46329</v>
      </c>
      <c r="C11" s="20">
        <f t="shared" ref="C11:D11" si="0">C12+C13+C14</f>
        <v>28131</v>
      </c>
      <c r="D11" s="20">
        <f t="shared" si="0"/>
        <v>18198</v>
      </c>
    </row>
    <row r="12" spans="1:7">
      <c r="A12" s="7" t="s">
        <v>11</v>
      </c>
      <c r="B12" s="23">
        <v>37716</v>
      </c>
      <c r="C12" s="24">
        <v>19927</v>
      </c>
      <c r="D12" s="24">
        <v>17789</v>
      </c>
    </row>
    <row r="13" spans="1:7">
      <c r="A13" s="7" t="s">
        <v>12</v>
      </c>
      <c r="B13" s="23">
        <v>8613</v>
      </c>
      <c r="C13" s="24">
        <v>8204</v>
      </c>
      <c r="D13" s="24">
        <v>409</v>
      </c>
    </row>
    <row r="14" spans="1:7">
      <c r="A14" s="8" t="s">
        <v>13</v>
      </c>
      <c r="B14" s="34">
        <v>0</v>
      </c>
      <c r="C14" s="35">
        <v>0</v>
      </c>
      <c r="D14" s="35">
        <v>0</v>
      </c>
    </row>
    <row r="15" spans="1:7" s="2" customFormat="1">
      <c r="A15" s="4" t="s">
        <v>14</v>
      </c>
      <c r="B15" s="20">
        <f>B16+B17+B18</f>
        <v>34920</v>
      </c>
      <c r="C15" s="20">
        <f t="shared" ref="C15" si="1">C16+C17+C18</f>
        <v>16804</v>
      </c>
      <c r="D15" s="20">
        <f t="shared" ref="D15" si="2">D16+D17+D18</f>
        <v>18116</v>
      </c>
    </row>
    <row r="16" spans="1:7">
      <c r="A16" s="8" t="s">
        <v>15</v>
      </c>
      <c r="B16" s="23">
        <v>13662</v>
      </c>
      <c r="C16" s="24">
        <v>6995</v>
      </c>
      <c r="D16" s="24">
        <v>6667</v>
      </c>
    </row>
    <row r="17" spans="1:7">
      <c r="A17" s="8" t="s">
        <v>16</v>
      </c>
      <c r="B17" s="23">
        <v>11612</v>
      </c>
      <c r="C17" s="24">
        <v>6998</v>
      </c>
      <c r="D17" s="24">
        <v>4614</v>
      </c>
    </row>
    <row r="18" spans="1:7">
      <c r="A18" s="8" t="s">
        <v>17</v>
      </c>
      <c r="B18" s="23">
        <v>9646</v>
      </c>
      <c r="C18" s="24">
        <v>2811</v>
      </c>
      <c r="D18" s="24">
        <v>6835</v>
      </c>
    </row>
    <row r="19" spans="1:7" s="2" customFormat="1">
      <c r="A19" s="19" t="s">
        <v>18</v>
      </c>
      <c r="B19" s="36">
        <v>0</v>
      </c>
      <c r="C19" s="36">
        <v>0</v>
      </c>
      <c r="D19" s="36">
        <v>0</v>
      </c>
    </row>
    <row r="20" spans="1:7" s="2" customFormat="1">
      <c r="A20" s="19" t="s">
        <v>19</v>
      </c>
      <c r="B20" s="36">
        <v>0</v>
      </c>
      <c r="C20" s="36">
        <v>0</v>
      </c>
      <c r="D20" s="36">
        <v>0</v>
      </c>
    </row>
    <row r="21" spans="1:7" ht="21.75" customHeight="1">
      <c r="A21" s="1"/>
      <c r="B21" s="28" t="s">
        <v>20</v>
      </c>
      <c r="C21" s="28"/>
      <c r="D21" s="28"/>
    </row>
    <row r="22" spans="1:7">
      <c r="A22" s="5" t="s">
        <v>5</v>
      </c>
      <c r="B22" s="12">
        <v>100</v>
      </c>
      <c r="C22" s="12">
        <v>100</v>
      </c>
      <c r="D22" s="12">
        <v>100</v>
      </c>
      <c r="E22" s="22"/>
      <c r="F22" s="22"/>
      <c r="G22" s="22"/>
    </row>
    <row r="23" spans="1:7">
      <c r="A23" s="4" t="s">
        <v>6</v>
      </c>
      <c r="B23" s="21">
        <f>B7/$B$6*100</f>
        <v>0.3</v>
      </c>
      <c r="C23" s="30" t="s">
        <v>23</v>
      </c>
      <c r="D23" s="21">
        <f>D7/$D$6*100</f>
        <v>0.6</v>
      </c>
    </row>
    <row r="24" spans="1:7">
      <c r="A24" s="4" t="s">
        <v>7</v>
      </c>
      <c r="B24" s="21">
        <f t="shared" ref="B24:B26" si="3">B8/$B$6*100</f>
        <v>24.3</v>
      </c>
      <c r="C24" s="21">
        <f t="shared" ref="C24:C29" si="4">C8/$C$6*100</f>
        <v>24.3</v>
      </c>
      <c r="D24" s="21">
        <f t="shared" ref="D24:D34" si="5">D8/$D$6*100</f>
        <v>24.2</v>
      </c>
    </row>
    <row r="25" spans="1:7">
      <c r="A25" s="19" t="s">
        <v>8</v>
      </c>
      <c r="B25" s="21">
        <f t="shared" si="3"/>
        <v>32.700000000000003</v>
      </c>
      <c r="C25" s="21">
        <f t="shared" si="4"/>
        <v>30.6</v>
      </c>
      <c r="D25" s="21">
        <v>35.200000000000003</v>
      </c>
    </row>
    <row r="26" spans="1:7">
      <c r="A26" s="19" t="s">
        <v>9</v>
      </c>
      <c r="B26" s="21">
        <f t="shared" si="3"/>
        <v>13.8</v>
      </c>
      <c r="C26" s="21">
        <f t="shared" si="4"/>
        <v>15.6</v>
      </c>
      <c r="D26" s="21">
        <f t="shared" si="5"/>
        <v>11.8</v>
      </c>
    </row>
    <row r="27" spans="1:7">
      <c r="A27" s="4" t="s">
        <v>10</v>
      </c>
      <c r="B27" s="21">
        <v>16.5</v>
      </c>
      <c r="C27" s="21">
        <v>18.5</v>
      </c>
      <c r="D27" s="21">
        <v>14.1</v>
      </c>
      <c r="E27" s="22"/>
      <c r="F27" s="22"/>
      <c r="G27" s="22"/>
    </row>
    <row r="28" spans="1:7">
      <c r="A28" s="7" t="s">
        <v>11</v>
      </c>
      <c r="B28" s="13">
        <f t="shared" ref="B24:D34" si="6">B12/$B$6*100</f>
        <v>13.4</v>
      </c>
      <c r="C28" s="13">
        <f t="shared" si="4"/>
        <v>13.1</v>
      </c>
      <c r="D28" s="13">
        <f t="shared" si="5"/>
        <v>13.8</v>
      </c>
    </row>
    <row r="29" spans="1:7">
      <c r="A29" s="7" t="s">
        <v>12</v>
      </c>
      <c r="B29" s="13">
        <f t="shared" si="6"/>
        <v>3.1</v>
      </c>
      <c r="C29" s="13">
        <f t="shared" si="4"/>
        <v>5.4</v>
      </c>
      <c r="D29" s="13">
        <f t="shared" si="5"/>
        <v>0.3</v>
      </c>
    </row>
    <row r="30" spans="1:7">
      <c r="A30" s="8" t="s">
        <v>13</v>
      </c>
      <c r="B30" s="31">
        <v>0</v>
      </c>
      <c r="C30" s="32">
        <v>0</v>
      </c>
      <c r="D30" s="13">
        <v>0</v>
      </c>
    </row>
    <row r="31" spans="1:7">
      <c r="A31" s="4" t="s">
        <v>14</v>
      </c>
      <c r="B31" s="21">
        <v>12.4</v>
      </c>
      <c r="C31" s="21">
        <v>11</v>
      </c>
      <c r="D31" s="21">
        <v>14.1</v>
      </c>
      <c r="E31" s="22"/>
      <c r="F31" s="22"/>
      <c r="G31" s="22"/>
    </row>
    <row r="32" spans="1:7">
      <c r="A32" s="8" t="s">
        <v>15</v>
      </c>
      <c r="B32" s="13">
        <f t="shared" si="6"/>
        <v>4.9000000000000004</v>
      </c>
      <c r="C32" s="13">
        <f t="shared" ref="C32:C34" si="7">C16/$C$6*100</f>
        <v>4.5999999999999996</v>
      </c>
      <c r="D32" s="13">
        <f t="shared" si="5"/>
        <v>5.2</v>
      </c>
    </row>
    <row r="33" spans="1:4">
      <c r="A33" s="8" t="s">
        <v>16</v>
      </c>
      <c r="B33" s="13">
        <f t="shared" si="6"/>
        <v>4.0999999999999996</v>
      </c>
      <c r="C33" s="13">
        <f t="shared" si="7"/>
        <v>4.5999999999999996</v>
      </c>
      <c r="D33" s="13">
        <f t="shared" si="5"/>
        <v>3.6</v>
      </c>
    </row>
    <row r="34" spans="1:4">
      <c r="A34" s="8" t="s">
        <v>17</v>
      </c>
      <c r="B34" s="13">
        <f t="shared" si="6"/>
        <v>3.4</v>
      </c>
      <c r="C34" s="13">
        <f t="shared" si="7"/>
        <v>1.8</v>
      </c>
      <c r="D34" s="13">
        <f t="shared" si="5"/>
        <v>5.3</v>
      </c>
    </row>
    <row r="35" spans="1:4">
      <c r="A35" s="19" t="s">
        <v>18</v>
      </c>
      <c r="B35" s="18">
        <v>0</v>
      </c>
      <c r="C35" s="21">
        <f t="shared" ref="C25:C36" si="8">C19/$B$7*100</f>
        <v>0</v>
      </c>
      <c r="D35" s="18">
        <v>0</v>
      </c>
    </row>
    <row r="36" spans="1:4">
      <c r="A36" s="19" t="s">
        <v>19</v>
      </c>
      <c r="B36" s="18">
        <v>0</v>
      </c>
      <c r="C36" s="21">
        <f t="shared" si="8"/>
        <v>0</v>
      </c>
      <c r="D36" s="18">
        <v>0</v>
      </c>
    </row>
    <row r="37" spans="1:4" ht="9.9499999999999993" customHeight="1">
      <c r="A37" s="9"/>
      <c r="B37" s="14"/>
      <c r="C37" s="14"/>
      <c r="D37" s="14"/>
    </row>
    <row r="38" spans="1:4">
      <c r="A38" s="25" t="s">
        <v>21</v>
      </c>
      <c r="B38" s="25"/>
      <c r="C38" s="25"/>
      <c r="D38" s="25"/>
    </row>
    <row r="40" spans="1:4">
      <c r="C40" s="16"/>
    </row>
    <row r="41" spans="1:4">
      <c r="C41" s="16"/>
    </row>
    <row r="42" spans="1:4">
      <c r="C42" s="16"/>
    </row>
    <row r="43" spans="1:4">
      <c r="C43" s="16"/>
    </row>
  </sheetData>
  <mergeCells count="5">
    <mergeCell ref="A38:D38"/>
    <mergeCell ref="A1:D1"/>
    <mergeCell ref="A2:D2"/>
    <mergeCell ref="B21:D21"/>
    <mergeCell ref="B5:D5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table3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2017-04-18T06:40:43Z</cp:lastPrinted>
  <dcterms:created xsi:type="dcterms:W3CDTF">2010-03-11T03:59:36Z</dcterms:created>
  <dcterms:modified xsi:type="dcterms:W3CDTF">2018-05-02T08:55:42Z</dcterms:modified>
</cp:coreProperties>
</file>