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3" sheetId="1" r:id="rId1"/>
  </sheets>
  <definedNames>
    <definedName name="_xlnm.Print_Area" localSheetId="0">'3'!#REF!</definedName>
  </definedNames>
  <calcPr calcId="125725"/>
</workbook>
</file>

<file path=xl/calcChain.xml><?xml version="1.0" encoding="utf-8"?>
<calcChain xmlns="http://schemas.openxmlformats.org/spreadsheetml/2006/main">
  <c r="D26" i="1"/>
  <c r="C26"/>
  <c r="D25"/>
  <c r="C25"/>
  <c r="D24"/>
  <c r="C24"/>
  <c r="D23"/>
  <c r="C23"/>
  <c r="C22"/>
  <c r="D21"/>
  <c r="C21"/>
  <c r="D20"/>
  <c r="C20"/>
  <c r="D19"/>
  <c r="C19"/>
  <c r="D18"/>
  <c r="C18"/>
  <c r="D17"/>
  <c r="C17"/>
  <c r="C16" s="1"/>
  <c r="B14"/>
  <c r="B13"/>
  <c r="B12"/>
  <c r="B11"/>
  <c r="B10"/>
  <c r="B9"/>
  <c r="B8"/>
  <c r="B7"/>
  <c r="B6"/>
  <c r="B5"/>
  <c r="B4"/>
  <c r="B17" l="1"/>
  <c r="B19"/>
  <c r="B21"/>
  <c r="B24"/>
  <c r="B26"/>
  <c r="B18"/>
  <c r="B20"/>
  <c r="B22"/>
  <c r="B23"/>
  <c r="B25"/>
</calcChain>
</file>

<file path=xl/sharedStrings.xml><?xml version="1.0" encoding="utf-8"?>
<sst xmlns="http://schemas.openxmlformats.org/spreadsheetml/2006/main" count="30" uniqueCount="19">
  <si>
    <t>ตารางที่ 2 จำนวนและร้อยละของผู้มีงานทำ จำแนกตามอาชีพ และเพศ  ไตรมาส 4 ปี 2559</t>
  </si>
  <si>
    <t>อาชีพ</t>
  </si>
  <si>
    <t>รวม</t>
  </si>
  <si>
    <t>ชาย</t>
  </si>
  <si>
    <t>หญิง</t>
  </si>
  <si>
    <t>จำนวน (คน)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</si>
  <si>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</si>
  <si>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</si>
  <si>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</si>
  <si>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</si>
  <si>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</si>
  <si>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</si>
  <si>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ผู้ปฏิบัติงานที่มีฝีมือในด้านการเกษตร และการประมง</t>
  </si>
  <si>
    <t>7. ผู้ปฏิบัติงานด้านความสามารถทางฝีมือ และธุรกิจอื่นๆ ที่เกี่ยวข้อง</t>
  </si>
  <si>
    <t>8. ผู้ปฏิบัติการโรงงานและเครื่องจักร และผู้ปฏิบัติงาน ด้านการประกอบ</t>
  </si>
  <si>
    <t>9. อาชีพขั้นพื้นฐานต่างๆ ในด้านการขาย และการให้บริการ</t>
  </si>
  <si>
    <t>10.คนงานซึ่งไม่ได้จำแนกไว้ในหมวดอื่น</t>
  </si>
  <si>
    <t>ร้อยละ</t>
  </si>
  <si>
    <t>หมายเหตุ : “0” มีข้อมูล แต่น้อยกว่า 1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</si>
</sst>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0">
    <font>
      <sz val="14"/>
      <name val="Cordia New"/>
      <charset val="222"/>
    </font>
    <font>
      <b/>
      <sz val="16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b/>
      <sz val="14"/>
      <color rgb="FF000000"/>
      <name val="TH SarabunPSK"/>
      <family val="2"/>
    </font>
    <font>
      <sz val="13.5"/>
      <name val="TH SarabunPSK"/>
      <family val="2"/>
    </font>
    <font>
      <sz val="14"/>
      <color rgb="FF000000"/>
      <name val="TH SarabunPSK"/>
      <family val="2"/>
    </font>
    <font>
      <i/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7" xfId="0" applyFont="1" applyBorder="1" applyAlignment="1">
      <alignment horizontal="center" wrapText="1"/>
    </xf>
    <xf numFmtId="3" fontId="4" fillId="0" borderId="8" xfId="1" applyNumberFormat="1" applyFont="1" applyBorder="1" applyAlignment="1">
      <alignment horizontal="right"/>
    </xf>
    <xf numFmtId="3" fontId="3" fillId="0" borderId="8" xfId="1" applyNumberFormat="1" applyFont="1" applyBorder="1" applyAlignment="1">
      <alignment horizontal="right"/>
    </xf>
    <xf numFmtId="0" fontId="3" fillId="0" borderId="7" xfId="0" applyFont="1" applyBorder="1" applyAlignment="1">
      <alignment vertical="top" wrapText="1"/>
    </xf>
    <xf numFmtId="3" fontId="4" fillId="0" borderId="9" xfId="1" applyNumberFormat="1" applyFont="1" applyBorder="1" applyAlignment="1">
      <alignment horizontal="right"/>
    </xf>
    <xf numFmtId="3" fontId="3" fillId="0" borderId="9" xfId="1" applyNumberFormat="1" applyFont="1" applyBorder="1" applyAlignment="1">
      <alignment horizontal="right"/>
    </xf>
    <xf numFmtId="0" fontId="4" fillId="0" borderId="0" xfId="0" applyFont="1"/>
    <xf numFmtId="0" fontId="3" fillId="0" borderId="7" xfId="0" applyFont="1" applyBorder="1" applyAlignment="1">
      <alignment horizontal="left" vertical="top" wrapText="1"/>
    </xf>
    <xf numFmtId="3" fontId="4" fillId="0" borderId="10" xfId="1" applyNumberFormat="1" applyFont="1" applyBorder="1" applyAlignment="1">
      <alignment horizontal="right"/>
    </xf>
    <xf numFmtId="0" fontId="3" fillId="0" borderId="10" xfId="1" applyFont="1" applyBorder="1" applyAlignment="1">
      <alignment horizontal="right"/>
    </xf>
    <xf numFmtId="0" fontId="3" fillId="3" borderId="11" xfId="0" applyFont="1" applyFill="1" applyBorder="1" applyAlignment="1">
      <alignment horizontal="center" vertical="top" wrapText="1"/>
    </xf>
    <xf numFmtId="187" fontId="4" fillId="3" borderId="12" xfId="0" applyNumberFormat="1" applyFont="1" applyFill="1" applyBorder="1" applyAlignment="1">
      <alignment horizontal="center" wrapText="1"/>
    </xf>
    <xf numFmtId="187" fontId="4" fillId="3" borderId="13" xfId="0" applyNumberFormat="1" applyFont="1" applyFill="1" applyBorder="1" applyAlignment="1">
      <alignment horizontal="center" wrapText="1"/>
    </xf>
    <xf numFmtId="187" fontId="4" fillId="3" borderId="14" xfId="0" applyNumberFormat="1" applyFont="1" applyFill="1" applyBorder="1" applyAlignment="1">
      <alignment horizontal="center" wrapText="1"/>
    </xf>
    <xf numFmtId="187" fontId="6" fillId="0" borderId="15" xfId="0" applyNumberFormat="1" applyFont="1" applyBorder="1" applyAlignment="1">
      <alignment horizontal="center" wrapText="1"/>
    </xf>
    <xf numFmtId="0" fontId="7" fillId="0" borderId="0" xfId="0" applyFont="1"/>
    <xf numFmtId="187" fontId="7" fillId="0" borderId="0" xfId="0" applyNumberFormat="1" applyFont="1" applyBorder="1"/>
    <xf numFmtId="187" fontId="8" fillId="0" borderId="15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3" fillId="0" borderId="16" xfId="0" applyFont="1" applyBorder="1" applyAlignment="1">
      <alignment vertical="top" wrapText="1"/>
    </xf>
    <xf numFmtId="187" fontId="8" fillId="0" borderId="10" xfId="0" applyNumberFormat="1" applyFont="1" applyBorder="1" applyAlignment="1">
      <alignment horizontal="center" wrapText="1"/>
    </xf>
    <xf numFmtId="187" fontId="8" fillId="0" borderId="17" xfId="0" applyNumberFormat="1" applyFont="1" applyBorder="1" applyAlignment="1">
      <alignment horizontal="center" wrapText="1"/>
    </xf>
    <xf numFmtId="0" fontId="9" fillId="0" borderId="0" xfId="0" applyFont="1"/>
    <xf numFmtId="187" fontId="0" fillId="0" borderId="0" xfId="0" applyNumberFormat="1"/>
    <xf numFmtId="0" fontId="3" fillId="0" borderId="0" xfId="0" applyFont="1" applyBorder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zoomScale="80" zoomScaleNormal="80" workbookViewId="0">
      <selection activeCell="D39" sqref="D39"/>
    </sheetView>
  </sheetViews>
  <sheetFormatPr defaultRowHeight="18.75"/>
  <cols>
    <col min="1" max="1" width="55.7109375" style="3" customWidth="1"/>
    <col min="2" max="2" width="12.85546875" style="3" customWidth="1"/>
    <col min="3" max="4" width="12.42578125" style="3" customWidth="1"/>
    <col min="5" max="16384" width="9.140625" style="3"/>
  </cols>
  <sheetData>
    <row r="1" spans="1:8" ht="25.5" customHeight="1" thickBot="1">
      <c r="A1" s="1" t="s">
        <v>0</v>
      </c>
      <c r="B1" s="2"/>
      <c r="C1" s="2"/>
      <c r="D1" s="2"/>
    </row>
    <row r="2" spans="1:8" ht="19.5" customHeight="1" thickBot="1">
      <c r="A2" s="4" t="s">
        <v>1</v>
      </c>
      <c r="B2" s="5" t="s">
        <v>2</v>
      </c>
      <c r="C2" s="5" t="s">
        <v>3</v>
      </c>
      <c r="D2" s="5" t="s">
        <v>4</v>
      </c>
    </row>
    <row r="3" spans="1:8" s="10" customFormat="1" ht="22.5" customHeight="1" thickBot="1">
      <c r="A3" s="6"/>
      <c r="B3" s="7" t="s">
        <v>5</v>
      </c>
      <c r="C3" s="8"/>
      <c r="D3" s="9"/>
    </row>
    <row r="4" spans="1:8" s="10" customFormat="1" ht="22.5" customHeight="1">
      <c r="A4" s="11" t="s">
        <v>6</v>
      </c>
      <c r="B4" s="12">
        <f t="shared" ref="B4:B14" si="0">SUM(C4:D4)</f>
        <v>849400</v>
      </c>
      <c r="C4" s="13">
        <v>468704</v>
      </c>
      <c r="D4" s="13">
        <v>380696</v>
      </c>
    </row>
    <row r="5" spans="1:8" s="10" customFormat="1" ht="22.5" customHeight="1">
      <c r="A5" s="14" t="s">
        <v>7</v>
      </c>
      <c r="B5" s="15">
        <f t="shared" si="0"/>
        <v>16363</v>
      </c>
      <c r="C5" s="16">
        <v>11685</v>
      </c>
      <c r="D5" s="16">
        <v>4678</v>
      </c>
    </row>
    <row r="6" spans="1:8" s="10" customFormat="1" ht="22.5" customHeight="1">
      <c r="A6" s="14" t="s">
        <v>8</v>
      </c>
      <c r="B6" s="15">
        <f t="shared" si="0"/>
        <v>35534</v>
      </c>
      <c r="C6" s="16">
        <v>10406</v>
      </c>
      <c r="D6" s="16">
        <v>25128</v>
      </c>
    </row>
    <row r="7" spans="1:8" s="17" customFormat="1" ht="23.25" customHeight="1">
      <c r="A7" s="14" t="s">
        <v>9</v>
      </c>
      <c r="B7" s="15">
        <f t="shared" si="0"/>
        <v>12884</v>
      </c>
      <c r="C7" s="16">
        <v>4582</v>
      </c>
      <c r="D7" s="16">
        <v>8302</v>
      </c>
    </row>
    <row r="8" spans="1:8" ht="19.5" customHeight="1">
      <c r="A8" s="14" t="s">
        <v>10</v>
      </c>
      <c r="B8" s="15">
        <f t="shared" si="0"/>
        <v>19541</v>
      </c>
      <c r="C8" s="16">
        <v>5457</v>
      </c>
      <c r="D8" s="16">
        <v>14084</v>
      </c>
    </row>
    <row r="9" spans="1:8" ht="19.5" customHeight="1">
      <c r="A9" s="14" t="s">
        <v>11</v>
      </c>
      <c r="B9" s="15">
        <f t="shared" si="0"/>
        <v>166909</v>
      </c>
      <c r="C9" s="16">
        <v>67386</v>
      </c>
      <c r="D9" s="16">
        <v>99523</v>
      </c>
    </row>
    <row r="10" spans="1:8">
      <c r="A10" s="14" t="s">
        <v>12</v>
      </c>
      <c r="B10" s="15">
        <f t="shared" si="0"/>
        <v>365124</v>
      </c>
      <c r="C10" s="16">
        <v>221681</v>
      </c>
      <c r="D10" s="16">
        <v>143443</v>
      </c>
    </row>
    <row r="11" spans="1:8">
      <c r="A11" s="18" t="s">
        <v>13</v>
      </c>
      <c r="B11" s="15">
        <f t="shared" si="0"/>
        <v>96303</v>
      </c>
      <c r="C11" s="16">
        <v>69566</v>
      </c>
      <c r="D11" s="16">
        <v>26737</v>
      </c>
    </row>
    <row r="12" spans="1:8">
      <c r="A12" s="18" t="s">
        <v>14</v>
      </c>
      <c r="B12" s="15">
        <f t="shared" si="0"/>
        <v>27219</v>
      </c>
      <c r="C12" s="16">
        <v>24749</v>
      </c>
      <c r="D12" s="16">
        <v>2470</v>
      </c>
    </row>
    <row r="13" spans="1:8">
      <c r="A13" s="14" t="s">
        <v>15</v>
      </c>
      <c r="B13" s="15">
        <f t="shared" si="0"/>
        <v>109523</v>
      </c>
      <c r="C13" s="16">
        <v>53192</v>
      </c>
      <c r="D13" s="16">
        <v>56331</v>
      </c>
    </row>
    <row r="14" spans="1:8" ht="19.5" thickBot="1">
      <c r="A14" s="14" t="s">
        <v>16</v>
      </c>
      <c r="B14" s="19">
        <f t="shared" si="0"/>
        <v>0</v>
      </c>
      <c r="C14" s="20">
        <v>0</v>
      </c>
      <c r="D14" s="20">
        <v>0</v>
      </c>
    </row>
    <row r="15" spans="1:8" ht="19.5" thickBot="1">
      <c r="A15" s="21"/>
      <c r="B15" s="22" t="s">
        <v>17</v>
      </c>
      <c r="C15" s="23"/>
      <c r="D15" s="24"/>
    </row>
    <row r="16" spans="1:8" s="26" customFormat="1">
      <c r="A16" s="11" t="s">
        <v>6</v>
      </c>
      <c r="B16" s="25">
        <v>100</v>
      </c>
      <c r="C16" s="25">
        <f t="shared" ref="C16" si="1">SUM(C17:C26)</f>
        <v>100</v>
      </c>
      <c r="D16" s="25">
        <v>100</v>
      </c>
      <c r="F16" s="27"/>
      <c r="G16" s="27"/>
      <c r="H16" s="27"/>
    </row>
    <row r="17" spans="1:8" s="26" customFormat="1">
      <c r="A17" s="14" t="s">
        <v>7</v>
      </c>
      <c r="B17" s="28">
        <f>B5*100/B$4</f>
        <v>1.9264186484577348</v>
      </c>
      <c r="C17" s="28">
        <f t="shared" ref="C17:D17" si="2">C5*100/C$4</f>
        <v>2.4930446507817301</v>
      </c>
      <c r="D17" s="28">
        <f t="shared" si="2"/>
        <v>1.2288019837350537</v>
      </c>
      <c r="F17" s="29"/>
      <c r="G17" s="29"/>
      <c r="H17" s="29"/>
    </row>
    <row r="18" spans="1:8" s="26" customFormat="1">
      <c r="A18" s="14" t="s">
        <v>8</v>
      </c>
      <c r="B18" s="28">
        <f t="shared" ref="B18:D26" si="3">B6*100/B$4</f>
        <v>4.1834235931245587</v>
      </c>
      <c r="C18" s="28">
        <f t="shared" si="3"/>
        <v>2.220164538813409</v>
      </c>
      <c r="D18" s="28">
        <f t="shared" si="3"/>
        <v>6.6005421648769618</v>
      </c>
      <c r="F18" s="29"/>
      <c r="G18" s="29"/>
      <c r="H18" s="29"/>
    </row>
    <row r="19" spans="1:8" s="26" customFormat="1">
      <c r="A19" s="14" t="s">
        <v>9</v>
      </c>
      <c r="B19" s="28">
        <f t="shared" si="3"/>
        <v>1.5168354132328703</v>
      </c>
      <c r="C19" s="28">
        <f t="shared" si="3"/>
        <v>0.97758926742677676</v>
      </c>
      <c r="D19" s="28">
        <f t="shared" si="3"/>
        <v>2.1807426397965832</v>
      </c>
      <c r="F19" s="29"/>
      <c r="G19" s="29"/>
      <c r="H19" s="29"/>
    </row>
    <row r="20" spans="1:8">
      <c r="A20" s="14" t="s">
        <v>10</v>
      </c>
      <c r="B20" s="28">
        <f t="shared" si="3"/>
        <v>2.3005651047798445</v>
      </c>
      <c r="C20" s="28">
        <f t="shared" si="3"/>
        <v>1.1642742541134703</v>
      </c>
      <c r="D20" s="28">
        <f t="shared" si="3"/>
        <v>3.6995397902788576</v>
      </c>
      <c r="F20" s="29"/>
      <c r="G20" s="29"/>
      <c r="H20" s="29"/>
    </row>
    <row r="21" spans="1:8">
      <c r="A21" s="14" t="s">
        <v>11</v>
      </c>
      <c r="B21" s="28">
        <f t="shared" si="3"/>
        <v>19.650223687308689</v>
      </c>
      <c r="C21" s="28">
        <f t="shared" si="3"/>
        <v>14.377090871850891</v>
      </c>
      <c r="D21" s="28">
        <f t="shared" si="3"/>
        <v>26.142381322630129</v>
      </c>
      <c r="F21" s="29"/>
      <c r="G21" s="29"/>
      <c r="H21" s="29"/>
    </row>
    <row r="22" spans="1:8">
      <c r="A22" s="14" t="s">
        <v>12</v>
      </c>
      <c r="B22" s="28">
        <f t="shared" si="3"/>
        <v>42.986107840828822</v>
      </c>
      <c r="C22" s="28">
        <f t="shared" si="3"/>
        <v>47.296588038506179</v>
      </c>
      <c r="D22" s="28">
        <v>37.799999999999997</v>
      </c>
      <c r="F22" s="29"/>
      <c r="G22" s="29"/>
      <c r="H22" s="29"/>
    </row>
    <row r="23" spans="1:8">
      <c r="A23" s="14" t="s">
        <v>13</v>
      </c>
      <c r="B23" s="28">
        <f t="shared" si="3"/>
        <v>11.337767836119614</v>
      </c>
      <c r="C23" s="28">
        <f t="shared" si="3"/>
        <v>14.842203181538881</v>
      </c>
      <c r="D23" s="28">
        <f t="shared" si="3"/>
        <v>7.0231891062685188</v>
      </c>
      <c r="F23" s="29"/>
      <c r="G23" s="29"/>
      <c r="H23" s="29"/>
    </row>
    <row r="24" spans="1:8">
      <c r="A24" s="14" t="s">
        <v>14</v>
      </c>
      <c r="B24" s="28">
        <f t="shared" si="3"/>
        <v>3.2044972922062631</v>
      </c>
      <c r="C24" s="28">
        <f t="shared" si="3"/>
        <v>5.2803048405816888</v>
      </c>
      <c r="D24" s="28">
        <f t="shared" si="3"/>
        <v>0.64881165024061194</v>
      </c>
      <c r="F24" s="29"/>
      <c r="G24" s="29"/>
      <c r="H24" s="29"/>
    </row>
    <row r="25" spans="1:8">
      <c r="A25" s="14" t="s">
        <v>15</v>
      </c>
      <c r="B25" s="28">
        <f t="shared" si="3"/>
        <v>12.894160583941606</v>
      </c>
      <c r="C25" s="28">
        <f t="shared" si="3"/>
        <v>11.348740356386973</v>
      </c>
      <c r="D25" s="28">
        <f t="shared" si="3"/>
        <v>14.796845777208061</v>
      </c>
      <c r="F25" s="29"/>
      <c r="G25" s="29"/>
      <c r="H25" s="29"/>
    </row>
    <row r="26" spans="1:8" ht="19.5" thickBot="1">
      <c r="A26" s="30" t="s">
        <v>16</v>
      </c>
      <c r="B26" s="31">
        <f t="shared" si="3"/>
        <v>0</v>
      </c>
      <c r="C26" s="32">
        <f t="shared" si="3"/>
        <v>0</v>
      </c>
      <c r="D26" s="32">
        <f t="shared" si="3"/>
        <v>0</v>
      </c>
      <c r="F26" s="29"/>
      <c r="G26" s="29"/>
      <c r="H26" s="29"/>
    </row>
    <row r="27" spans="1:8" ht="21.75">
      <c r="A27" s="33" t="s">
        <v>18</v>
      </c>
      <c r="B27" s="34"/>
      <c r="C27" s="34"/>
      <c r="D27" s="34"/>
      <c r="F27" s="35"/>
      <c r="G27" s="35"/>
      <c r="H27" s="35"/>
    </row>
  </sheetData>
  <mergeCells count="2">
    <mergeCell ref="B3:D3"/>
    <mergeCell ref="B15:D15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27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2017-01-28T09:44:19Z</dcterms:created>
  <dcterms:modified xsi:type="dcterms:W3CDTF">2017-01-28T09:44:48Z</dcterms:modified>
</cp:coreProperties>
</file>