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6เทคโนโลยีสารสนเทส\"/>
    </mc:Choice>
  </mc:AlternateContent>
  <bookViews>
    <workbookView xWindow="0" yWindow="0" windowWidth="20490" windowHeight="7680"/>
  </bookViews>
  <sheets>
    <sheet name="T-16.3" sheetId="7" r:id="rId1"/>
  </sheets>
  <definedNames>
    <definedName name="_xlnm.Print_Area" localSheetId="0">'T-16.3'!$A$1:$P$26</definedName>
  </definedNames>
  <calcPr calcId="162913"/>
</workbook>
</file>

<file path=xl/calcChain.xml><?xml version="1.0" encoding="utf-8"?>
<calcChain xmlns="http://schemas.openxmlformats.org/spreadsheetml/2006/main">
  <c r="F9" i="7" l="1"/>
  <c r="K10" i="7" l="1"/>
  <c r="K19" i="7"/>
  <c r="K18" i="7"/>
  <c r="K17" i="7" s="1"/>
  <c r="K15" i="7"/>
  <c r="K14" i="7"/>
  <c r="K11" i="7"/>
  <c r="H17" i="7"/>
  <c r="H13" i="7"/>
  <c r="H9" i="7"/>
  <c r="K13" i="7" l="1"/>
  <c r="K9" i="7"/>
  <c r="J19" i="7"/>
  <c r="J18" i="7"/>
  <c r="J17" i="7" s="1"/>
  <c r="I17" i="7"/>
  <c r="J15" i="7"/>
  <c r="J14" i="7"/>
  <c r="J13" i="7" s="1"/>
  <c r="I13" i="7"/>
  <c r="J11" i="7"/>
  <c r="J10" i="7"/>
  <c r="J9" i="7" s="1"/>
  <c r="I9" i="7"/>
  <c r="G17" i="7"/>
  <c r="F17" i="7"/>
  <c r="G13" i="7"/>
  <c r="F13" i="7"/>
  <c r="G9" i="7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<sst xmlns="http://schemas.openxmlformats.org/spreadsheetml/2006/main" count="35" uniqueCount="27">
  <si>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</si>
  <si>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</si>
  <si>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</si>
  <si>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</si>
  <si>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</si>
  <si>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</si>
  <si>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</si>
  <si>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</si>
  <si>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</si>
  <si>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</si>
  <si>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</si>
  <si>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</si>
  <si>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</si>
  <si>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</si>
  <si>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</si>
  <si>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(คน  Person)</t>
  </si>
  <si>
    <t>Table</t>
  </si>
  <si>
    <t xml:space="preserve">       Information and      communication technology devices</t>
  </si>
  <si>
    <t>Mobile using</t>
  </si>
  <si>
    <t>(2014)</t>
  </si>
  <si>
    <t>(2015)</t>
  </si>
  <si>
    <t>(2016)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</si>
  <si>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</si>
  <si>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</si>
  <si>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 2557 - 2559  สำนักงานสถิติแห่งชาติ</t>
  </si>
  <si>
    <t xml:space="preserve">Sourec:  The 2014 - 2016  Information and Communication Technology Survey on Household, National Statistical Office </t>
  </si>
  <si>
    <t>การใช้เทคโนโลยีสารสนเทศและการสื่อสาร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</si>
</sst>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5" xfId="0" quotePrefix="1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5" fontId="7" fillId="0" borderId="7" xfId="0" applyNumberFormat="1" applyFont="1" applyBorder="1" applyAlignment="1">
      <alignment horizontal="right" indent="1"/>
    </xf>
    <xf numFmtId="165" fontId="6" fillId="0" borderId="7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B1:Q26"/>
  <sheetViews>
    <sheetView showGridLines="0" tabSelected="1" view="pageBreakPreview" zoomScaleNormal="100" zoomScaleSheetLayoutView="100" workbookViewId="0">
      <selection activeCell="R15" sqref="R15"/>
    </sheetView>
  </sheetViews>
  <sheetFormatPr defaultColWidth="9.09765625" defaultRowHeight="18.75"/>
  <cols>
    <col min="1" max="1" width="1.59765625" style="4" customWidth="1"/>
    <col min="2" max="2" width="1" style="8" customWidth="1"/>
    <col min="3" max="3" width="4.59765625" style="8" customWidth="1"/>
    <col min="4" max="4" width="4.69921875" style="8" customWidth="1"/>
    <col min="5" max="5" width="4.19921875" style="8" customWidth="1"/>
    <col min="6" max="11" width="11.69921875" style="8" customWidth="1"/>
    <col min="12" max="12" width="1.09765625" style="8" customWidth="1"/>
    <col min="13" max="13" width="2.09765625" style="8" customWidth="1"/>
    <col min="14" max="14" width="10.796875" style="8" customWidth="1"/>
    <col min="15" max="15" width="1.3984375" style="4" customWidth="1"/>
    <col min="16" max="16" width="3.8984375" style="4" customWidth="1"/>
    <col min="17" max="16384" width="9.09765625" style="4"/>
  </cols>
  <sheetData>
    <row r="1" spans="2:17" s="1" customFormat="1">
      <c r="B1" s="3"/>
      <c r="C1" s="3" t="s">
        <v>0</v>
      </c>
      <c r="D1" s="2">
        <v>16.3</v>
      </c>
      <c r="E1" s="3" t="s">
        <v>22</v>
      </c>
      <c r="F1" s="3"/>
      <c r="G1" s="3"/>
      <c r="H1" s="3"/>
      <c r="I1" s="3"/>
      <c r="J1" s="3"/>
      <c r="K1" s="3"/>
      <c r="L1" s="3"/>
      <c r="M1" s="3"/>
      <c r="N1" s="3"/>
      <c r="Q1" s="4"/>
    </row>
    <row r="2" spans="2:17" s="5" customFormat="1">
      <c r="B2" s="6"/>
      <c r="C2" s="3" t="s">
        <v>16</v>
      </c>
      <c r="D2" s="2">
        <v>16.3</v>
      </c>
      <c r="E2" s="3" t="s">
        <v>23</v>
      </c>
      <c r="F2" s="6"/>
      <c r="G2" s="6"/>
      <c r="H2" s="6"/>
      <c r="I2" s="6"/>
      <c r="J2" s="6"/>
      <c r="K2" s="6"/>
      <c r="L2" s="6"/>
      <c r="M2" s="6"/>
      <c r="N2" s="6"/>
    </row>
    <row r="3" spans="2:17" s="5" customFormat="1" ht="3" customHeight="1">
      <c r="B3" s="6"/>
      <c r="C3" s="6"/>
      <c r="D3" s="2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7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3" t="s">
        <v>15</v>
      </c>
    </row>
    <row r="5" spans="2:17" s="7" customFormat="1" ht="26.25" customHeight="1">
      <c r="B5" s="33" t="s">
        <v>26</v>
      </c>
      <c r="C5" s="33"/>
      <c r="D5" s="33"/>
      <c r="E5" s="34"/>
      <c r="F5" s="30" t="s">
        <v>1</v>
      </c>
      <c r="G5" s="31"/>
      <c r="H5" s="31"/>
      <c r="I5" s="30" t="s">
        <v>14</v>
      </c>
      <c r="J5" s="31"/>
      <c r="K5" s="32"/>
      <c r="L5" s="14"/>
      <c r="M5" s="33" t="s">
        <v>17</v>
      </c>
      <c r="N5" s="33"/>
      <c r="O5" s="15"/>
    </row>
    <row r="6" spans="2:17" s="7" customFormat="1" ht="25.5" customHeight="1">
      <c r="B6" s="35"/>
      <c r="C6" s="35"/>
      <c r="D6" s="35"/>
      <c r="E6" s="36"/>
      <c r="F6" s="24">
        <v>2557</v>
      </c>
      <c r="G6" s="24">
        <v>2558</v>
      </c>
      <c r="H6" s="24">
        <v>2559</v>
      </c>
      <c r="I6" s="24">
        <v>2557</v>
      </c>
      <c r="J6" s="24">
        <v>2558</v>
      </c>
      <c r="K6" s="24">
        <v>2559</v>
      </c>
      <c r="L6" s="18"/>
      <c r="M6" s="35"/>
      <c r="N6" s="35"/>
      <c r="O6" s="15"/>
    </row>
    <row r="7" spans="2:17" s="7" customFormat="1" ht="25.5" customHeight="1">
      <c r="B7" s="37"/>
      <c r="C7" s="37"/>
      <c r="D7" s="37"/>
      <c r="E7" s="38"/>
      <c r="F7" s="25" t="s">
        <v>19</v>
      </c>
      <c r="G7" s="25" t="s">
        <v>20</v>
      </c>
      <c r="H7" s="25" t="s">
        <v>21</v>
      </c>
      <c r="I7" s="25" t="s">
        <v>19</v>
      </c>
      <c r="J7" s="25" t="s">
        <v>20</v>
      </c>
      <c r="K7" s="25" t="s">
        <v>21</v>
      </c>
      <c r="L7" s="16"/>
      <c r="M7" s="37"/>
      <c r="N7" s="37"/>
      <c r="O7" s="15"/>
    </row>
    <row r="8" spans="2:17" s="7" customFormat="1" ht="9.75" customHeight="1">
      <c r="B8" s="19"/>
      <c r="C8" s="19"/>
      <c r="D8" s="19"/>
      <c r="E8" s="20"/>
      <c r="F8" s="21"/>
      <c r="G8" s="22"/>
      <c r="H8" s="22"/>
      <c r="I8" s="21"/>
      <c r="J8" s="22"/>
      <c r="K8" s="22"/>
      <c r="L8" s="17"/>
      <c r="M8" s="19"/>
      <c r="N8" s="19"/>
      <c r="O8" s="15"/>
    </row>
    <row r="9" spans="2:17" s="7" customFormat="1" ht="27.75" customHeight="1">
      <c r="B9" s="5" t="s">
        <v>2</v>
      </c>
      <c r="E9" s="9"/>
      <c r="F9" s="26">
        <f>F10+F11</f>
        <v>1392905</v>
      </c>
      <c r="G9" s="26">
        <f t="shared" ref="G9:H9" si="0">G10+G11</f>
        <v>1400589</v>
      </c>
      <c r="H9" s="26">
        <f t="shared" si="0"/>
        <v>1409154</v>
      </c>
      <c r="I9" s="28">
        <f t="shared" ref="I9:J9" si="1">I10+I11</f>
        <v>100</v>
      </c>
      <c r="J9" s="28">
        <f t="shared" si="1"/>
        <v>100</v>
      </c>
      <c r="K9" s="28">
        <f t="shared" ref="K9" si="2">K10+K11</f>
        <v>100</v>
      </c>
      <c r="M9" s="5" t="s">
        <v>12</v>
      </c>
    </row>
    <row r="10" spans="2:17" s="7" customFormat="1" ht="24" customHeight="1">
      <c r="C10" s="7" t="s">
        <v>3</v>
      </c>
      <c r="E10" s="9"/>
      <c r="F10" s="27">
        <v>671000</v>
      </c>
      <c r="G10" s="27">
        <v>588917</v>
      </c>
      <c r="H10" s="27">
        <v>524868</v>
      </c>
      <c r="I10" s="29">
        <v>48.17</v>
      </c>
      <c r="J10" s="29">
        <f>G10*100/(G10+G11)</f>
        <v>42.047809885698086</v>
      </c>
      <c r="K10" s="29">
        <f>H10*100/(H10+H11)</f>
        <v>37.247029068504929</v>
      </c>
      <c r="N10" s="7" t="s">
        <v>9</v>
      </c>
    </row>
    <row r="11" spans="2:17" s="7" customFormat="1" ht="24" customHeight="1">
      <c r="C11" s="7" t="s">
        <v>4</v>
      </c>
      <c r="E11" s="9"/>
      <c r="F11" s="27">
        <v>721905</v>
      </c>
      <c r="G11" s="27">
        <v>811672</v>
      </c>
      <c r="H11" s="27">
        <v>884286</v>
      </c>
      <c r="I11" s="29">
        <v>51.83</v>
      </c>
      <c r="J11" s="29">
        <f>G11*100/(G11+G10)</f>
        <v>57.952190114301914</v>
      </c>
      <c r="K11" s="29">
        <f>H11*100/(H11+H10)</f>
        <v>62.752970931495071</v>
      </c>
      <c r="N11" s="7" t="s">
        <v>10</v>
      </c>
    </row>
    <row r="12" spans="2:17" s="7" customFormat="1" ht="10.5" customHeight="1">
      <c r="E12" s="9"/>
      <c r="F12" s="27"/>
      <c r="G12" s="27"/>
      <c r="H12" s="27"/>
      <c r="I12" s="29"/>
      <c r="J12" s="29"/>
      <c r="K12" s="29"/>
    </row>
    <row r="13" spans="2:17" s="7" customFormat="1" ht="27.75" customHeight="1">
      <c r="B13" s="5" t="s">
        <v>5</v>
      </c>
      <c r="E13" s="9"/>
      <c r="F13" s="26">
        <f t="shared" ref="F13:H13" si="3">F14+F15</f>
        <v>1392905</v>
      </c>
      <c r="G13" s="26">
        <f t="shared" si="3"/>
        <v>1400589</v>
      </c>
      <c r="H13" s="26">
        <f t="shared" si="3"/>
        <v>1409154</v>
      </c>
      <c r="I13" s="28">
        <f t="shared" ref="I13:J13" si="4">I14+I15</f>
        <v>100</v>
      </c>
      <c r="J13" s="28">
        <f t="shared" si="4"/>
        <v>100</v>
      </c>
      <c r="K13" s="28">
        <f t="shared" ref="K13" si="5">K14+K15</f>
        <v>100</v>
      </c>
      <c r="M13" s="5" t="s">
        <v>13</v>
      </c>
    </row>
    <row r="14" spans="2:17" s="7" customFormat="1" ht="24" customHeight="1">
      <c r="C14" s="7" t="s">
        <v>3</v>
      </c>
      <c r="E14" s="9"/>
      <c r="F14" s="27">
        <v>607857</v>
      </c>
      <c r="G14" s="27">
        <v>669312</v>
      </c>
      <c r="H14" s="27">
        <v>778363</v>
      </c>
      <c r="I14" s="29">
        <v>43.64</v>
      </c>
      <c r="J14" s="29">
        <f>G14*100/(G14+G15)</f>
        <v>47.78789494991036</v>
      </c>
      <c r="K14" s="29">
        <f>H14*100/(H14+H15)</f>
        <v>55.236191360206192</v>
      </c>
      <c r="N14" s="7" t="s">
        <v>9</v>
      </c>
    </row>
    <row r="15" spans="2:17" s="7" customFormat="1" ht="24" customHeight="1">
      <c r="C15" s="7" t="s">
        <v>4</v>
      </c>
      <c r="E15" s="9"/>
      <c r="F15" s="27">
        <v>785048</v>
      </c>
      <c r="G15" s="27">
        <v>731277</v>
      </c>
      <c r="H15" s="27">
        <v>630791</v>
      </c>
      <c r="I15" s="29">
        <v>56.36</v>
      </c>
      <c r="J15" s="29">
        <f>G15*100/(G15+G14)</f>
        <v>52.21210505008964</v>
      </c>
      <c r="K15" s="29">
        <f>H15*100/(H15+H14)</f>
        <v>44.763808639793808</v>
      </c>
      <c r="N15" s="7" t="s">
        <v>10</v>
      </c>
    </row>
    <row r="16" spans="2:17" s="7" customFormat="1" ht="10.5" customHeight="1">
      <c r="E16" s="9"/>
      <c r="F16" s="27"/>
      <c r="G16" s="27"/>
      <c r="H16" s="27"/>
      <c r="I16" s="29"/>
      <c r="J16" s="29"/>
      <c r="K16" s="29"/>
    </row>
    <row r="17" spans="2:14" s="7" customFormat="1" ht="27.75" customHeight="1">
      <c r="B17" s="5" t="s">
        <v>6</v>
      </c>
      <c r="E17" s="9"/>
      <c r="F17" s="26">
        <f t="shared" ref="F17:H17" si="6">F18+F19</f>
        <v>1392905</v>
      </c>
      <c r="G17" s="26">
        <f t="shared" si="6"/>
        <v>1400589</v>
      </c>
      <c r="H17" s="26">
        <f t="shared" si="6"/>
        <v>1409154</v>
      </c>
      <c r="I17" s="28">
        <f t="shared" ref="I17:J17" si="7">I18+I19</f>
        <v>100</v>
      </c>
      <c r="J17" s="28">
        <f t="shared" si="7"/>
        <v>100</v>
      </c>
      <c r="K17" s="28">
        <f t="shared" ref="K17" si="8">K18+K19</f>
        <v>100</v>
      </c>
      <c r="M17" s="5" t="s">
        <v>18</v>
      </c>
    </row>
    <row r="18" spans="2:14" s="7" customFormat="1" ht="24" customHeight="1">
      <c r="C18" s="7" t="s">
        <v>7</v>
      </c>
      <c r="E18" s="9"/>
      <c r="F18" s="27">
        <v>1101398</v>
      </c>
      <c r="G18" s="27">
        <v>1120096</v>
      </c>
      <c r="H18" s="27">
        <v>1169738</v>
      </c>
      <c r="I18" s="29">
        <v>79.069999999999993</v>
      </c>
      <c r="J18" s="29">
        <f>G18*100/(G18+G19)</f>
        <v>79.973211270401237</v>
      </c>
      <c r="K18" s="29">
        <f>H18*100/(H18+H19)</f>
        <v>83.00994781265922</v>
      </c>
      <c r="N18" s="7" t="s">
        <v>11</v>
      </c>
    </row>
    <row r="19" spans="2:14" s="7" customFormat="1" ht="24" customHeight="1">
      <c r="C19" s="7" t="s">
        <v>8</v>
      </c>
      <c r="E19" s="9"/>
      <c r="F19" s="27">
        <v>291507</v>
      </c>
      <c r="G19" s="27">
        <v>280493</v>
      </c>
      <c r="H19" s="27">
        <v>239416</v>
      </c>
      <c r="I19" s="29">
        <v>20.93</v>
      </c>
      <c r="J19" s="29">
        <f>G19*100/(G19+G18)</f>
        <v>20.026788729598763</v>
      </c>
      <c r="K19" s="29">
        <f>H19*100/(H19+H18)</f>
        <v>16.990052187340773</v>
      </c>
      <c r="N19" s="7" t="s">
        <v>10</v>
      </c>
    </row>
    <row r="20" spans="2:14" s="7" customFormat="1" ht="3" customHeight="1">
      <c r="B20" s="11"/>
      <c r="C20" s="11"/>
      <c r="D20" s="11"/>
      <c r="E20" s="12"/>
      <c r="F20" s="13"/>
      <c r="G20" s="13"/>
      <c r="H20" s="13"/>
      <c r="I20" s="13"/>
      <c r="J20" s="13"/>
      <c r="K20" s="13"/>
      <c r="L20" s="11"/>
      <c r="M20" s="11"/>
      <c r="N20" s="11"/>
    </row>
    <row r="21" spans="2:14" s="7" customFormat="1" ht="7.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s="7" customFormat="1" ht="20.25" customHeight="1">
      <c r="B22" s="10"/>
      <c r="C22" s="10" t="s">
        <v>24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s="7" customFormat="1" ht="20.25" customHeight="1">
      <c r="B23" s="10"/>
      <c r="C23" s="7" t="s">
        <v>25</v>
      </c>
      <c r="F23" s="10"/>
      <c r="G23" s="10"/>
      <c r="H23" s="10"/>
      <c r="I23" s="10"/>
      <c r="J23" s="10"/>
      <c r="K23" s="10"/>
      <c r="L23" s="10"/>
      <c r="M23" s="10"/>
      <c r="N23" s="10"/>
    </row>
    <row r="24" spans="2:14" s="7" customFormat="1" ht="20.25" customHeight="1">
      <c r="B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s="7" customFormat="1" ht="20.25" customHeight="1">
      <c r="B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s="7" customFormat="1" ht="20.25" customHeight="1">
      <c r="B26" s="10"/>
      <c r="F26" s="10"/>
      <c r="G26" s="10"/>
      <c r="H26" s="10"/>
      <c r="I26" s="10"/>
      <c r="J26" s="10"/>
      <c r="K26" s="10"/>
      <c r="L26" s="10"/>
      <c r="M26" s="10"/>
      <c r="N26" s="10"/>
    </row>
  </sheetData>
  <mergeCells count="4">
    <mergeCell ref="I5:K5"/>
    <mergeCell ref="B5:E7"/>
    <mergeCell ref="M5:N7"/>
    <mergeCell ref="F5:H5"/>
  </mergeCells>
  <phoneticPr fontId="1" type="noConversion"/>
  <pageMargins left="0.35433070866141736" right="0.15748031496062992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2017-08-30T03:09:31Z</cp:lastPrinted>
  <dcterms:created xsi:type="dcterms:W3CDTF">2004-08-20T21:28:46Z</dcterms:created>
  <dcterms:modified xsi:type="dcterms:W3CDTF">2017-09-27T03:24:24Z</dcterms:modified>
</cp:coreProperties>
</file>