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4" sheetId="8" r:id="rId1"/>
  </sheets>
  <calcPr calcId="125725"/>
</workbook>
</file>

<file path=xl/calcChain.xml><?xml version="1.0" encoding="utf-8"?>
<calcChain xmlns="http://schemas.openxmlformats.org/spreadsheetml/2006/main">
  <c r="D31" i="8"/>
  <c r="B30"/>
  <c r="D32" l="1"/>
  <c r="C30" l="1"/>
  <c r="D30"/>
  <c r="B40"/>
  <c r="B28"/>
  <c r="B6"/>
  <c r="B36"/>
  <c r="B27"/>
  <c r="C27"/>
  <c r="D27"/>
  <c r="C28"/>
  <c r="C31"/>
  <c r="C32"/>
  <c r="C34"/>
  <c r="D34"/>
  <c r="C36"/>
  <c r="D36"/>
  <c r="C38"/>
  <c r="D38"/>
  <c r="C40"/>
  <c r="D40"/>
  <c r="B38"/>
  <c r="B34"/>
  <c r="B31"/>
</calcChain>
</file>

<file path=xl/sharedStrings.xml><?xml version="1.0" encoding="utf-8"?>
<sst xmlns="http://schemas.openxmlformats.org/spreadsheetml/2006/main" count="42" uniqueCount="25">
  <si>
    <t>ยอดรวม</t>
  </si>
  <si>
    <t>รวม</t>
  </si>
  <si>
    <t>ชาย</t>
  </si>
  <si>
    <t>ร้อยละ</t>
  </si>
  <si>
    <t>จำนวน</t>
  </si>
  <si>
    <t>หญิง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</si>
  <si>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</si>
  <si>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</si>
  <si>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</si>
  <si>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</si>
  <si>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</si>
  <si>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</si>
  <si>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</si>
  <si>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</si>
  <si>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</si>
  <si>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</si>
  <si>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</si>
  <si>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</si>
  <si>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</si>
  <si>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</si>
  <si>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</si>
  <si>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</si>
  <si>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</si>
  <si>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ตาราง 4  จำนวนและร้อยละของผู้มีงานทำ จำแนกตามอาชีพและเพศ </t>
  </si>
  <si>
    <t xml:space="preserve">              ไตรมาส 4/2560 (ตุลาคม -  ธันวาคม 2560)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</si>
</sst>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3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0" fontId="7" fillId="0" borderId="0" xfId="0" applyFont="1"/>
    <xf numFmtId="190" fontId="2" fillId="0" borderId="0" xfId="0" applyNumberFormat="1" applyFont="1"/>
    <xf numFmtId="190" fontId="3" fillId="0" borderId="0" xfId="0" applyNumberFormat="1" applyFont="1"/>
    <xf numFmtId="189" fontId="7" fillId="0" borderId="0" xfId="0" applyNumberFormat="1" applyFont="1"/>
    <xf numFmtId="189" fontId="3" fillId="0" borderId="0" xfId="0" applyNumberFormat="1" applyFont="1" applyFill="1" applyBorder="1" applyAlignment="1">
      <alignment horizontal="right"/>
    </xf>
    <xf numFmtId="0" fontId="3" fillId="0" borderId="1" xfId="0" quotePrefix="1" applyFont="1" applyBorder="1" applyAlignment="1" applyProtection="1">
      <alignment horizontal="left" vertical="center"/>
    </xf>
    <xf numFmtId="189" fontId="3" fillId="0" borderId="0" xfId="0" applyNumberFormat="1" applyFont="1"/>
    <xf numFmtId="0" fontId="5" fillId="0" borderId="0" xfId="0" applyFont="1"/>
    <xf numFmtId="3" fontId="3" fillId="0" borderId="0" xfId="0" applyNumberFormat="1" applyFont="1"/>
    <xf numFmtId="188" fontId="3" fillId="0" borderId="0" xfId="0" applyNumberFormat="1" applyFont="1" applyFill="1" applyBorder="1" applyAlignment="1">
      <alignment horizontal="distributed"/>
    </xf>
    <xf numFmtId="188" fontId="3" fillId="0" borderId="1" xfId="0" applyNumberFormat="1" applyFont="1" applyFill="1" applyBorder="1" applyAlignment="1">
      <alignment horizontal="distributed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N42"/>
  <sheetViews>
    <sheetView tabSelected="1" zoomScaleSheetLayoutView="100" workbookViewId="0">
      <selection activeCell="A2" sqref="A2"/>
    </sheetView>
  </sheetViews>
  <sheetFormatPr defaultColWidth="9.140625" defaultRowHeight="18.75"/>
  <cols>
    <col min="1" max="1" width="38.7109375" style="11" customWidth="1"/>
    <col min="2" max="2" width="18.28515625" style="25" customWidth="1"/>
    <col min="3" max="3" width="19.28515625" style="25" customWidth="1"/>
    <col min="4" max="4" width="15" style="25" customWidth="1"/>
    <col min="5" max="16384" width="9.140625" style="11"/>
  </cols>
  <sheetData>
    <row r="1" spans="1:14" ht="21" customHeight="1">
      <c r="A1" s="10" t="s">
        <v>23</v>
      </c>
      <c r="B1" s="11"/>
      <c r="C1" s="11"/>
      <c r="D1" s="11"/>
    </row>
    <row r="2" spans="1:14" s="1" customFormat="1" ht="24.95" customHeight="1">
      <c r="A2" s="2" t="s">
        <v>24</v>
      </c>
    </row>
    <row r="3" spans="1:14" s="14" customFormat="1" ht="24.75" customHeight="1">
      <c r="A3" s="12" t="s">
        <v>16</v>
      </c>
      <c r="B3" s="13" t="s">
        <v>1</v>
      </c>
      <c r="C3" s="13" t="s">
        <v>2</v>
      </c>
      <c r="D3" s="13" t="s">
        <v>5</v>
      </c>
    </row>
    <row r="4" spans="1:14" s="14" customFormat="1" ht="22.5" customHeight="1">
      <c r="A4" s="15"/>
      <c r="B4" s="29" t="s">
        <v>4</v>
      </c>
      <c r="C4" s="29"/>
      <c r="D4" s="29"/>
    </row>
    <row r="5" spans="1:14" s="14" customFormat="1">
      <c r="A5" s="3" t="s">
        <v>0</v>
      </c>
      <c r="B5" s="4">
        <v>570179</v>
      </c>
      <c r="C5" s="4">
        <v>311150</v>
      </c>
      <c r="D5" s="4">
        <v>259029</v>
      </c>
    </row>
    <row r="6" spans="1:14" s="14" customFormat="1" ht="3.75" customHeight="1">
      <c r="A6" s="3"/>
      <c r="B6" s="4">
        <f>C6+D6</f>
        <v>0</v>
      </c>
      <c r="C6" s="4"/>
      <c r="D6" s="4"/>
    </row>
    <row r="7" spans="1:14" s="10" customFormat="1" ht="18.75" customHeight="1">
      <c r="A7" s="16" t="s">
        <v>6</v>
      </c>
      <c r="B7" s="4"/>
      <c r="C7" s="11"/>
      <c r="D7" s="11"/>
    </row>
    <row r="8" spans="1:14" ht="18" customHeight="1">
      <c r="A8" s="16" t="s">
        <v>17</v>
      </c>
      <c r="B8" s="5">
        <v>14929</v>
      </c>
      <c r="C8" s="5">
        <v>13006</v>
      </c>
      <c r="D8" s="5">
        <v>1923</v>
      </c>
      <c r="F8" s="9"/>
      <c r="G8" s="7"/>
      <c r="H8" s="7"/>
    </row>
    <row r="9" spans="1:14">
      <c r="A9" s="8" t="s">
        <v>7</v>
      </c>
      <c r="B9" s="5">
        <v>22000</v>
      </c>
      <c r="C9" s="5">
        <v>7884</v>
      </c>
      <c r="D9" s="5">
        <v>14116</v>
      </c>
      <c r="F9" s="9"/>
      <c r="G9" s="7"/>
      <c r="H9" s="7"/>
    </row>
    <row r="10" spans="1:14">
      <c r="A10" s="16" t="s">
        <v>8</v>
      </c>
      <c r="B10" s="5"/>
      <c r="C10" s="5"/>
      <c r="D10" s="5"/>
      <c r="F10" s="9"/>
      <c r="G10" s="7"/>
      <c r="H10" s="7"/>
    </row>
    <row r="11" spans="1:14">
      <c r="A11" s="16" t="s">
        <v>22</v>
      </c>
      <c r="B11" s="5">
        <v>7376</v>
      </c>
      <c r="C11" s="5">
        <v>2235</v>
      </c>
      <c r="D11" s="5">
        <v>5141</v>
      </c>
      <c r="E11" s="26"/>
      <c r="F11" s="9"/>
      <c r="G11" s="7"/>
      <c r="N11" s="4"/>
    </row>
    <row r="12" spans="1:14" ht="18.75" customHeight="1">
      <c r="A12" s="8" t="s">
        <v>9</v>
      </c>
      <c r="B12" s="5">
        <v>12929</v>
      </c>
      <c r="C12" s="5">
        <v>5626</v>
      </c>
      <c r="D12" s="5">
        <v>7303</v>
      </c>
      <c r="F12" s="9"/>
      <c r="G12" s="7"/>
      <c r="N12" s="5"/>
    </row>
    <row r="13" spans="1:14">
      <c r="A13" s="16" t="s">
        <v>10</v>
      </c>
      <c r="B13" s="5">
        <v>93832</v>
      </c>
      <c r="C13" s="5">
        <v>38672</v>
      </c>
      <c r="D13" s="5">
        <v>55160</v>
      </c>
      <c r="F13" s="9"/>
      <c r="N13" s="5"/>
    </row>
    <row r="14" spans="1:14">
      <c r="A14" s="16" t="s">
        <v>11</v>
      </c>
      <c r="B14" s="5"/>
      <c r="C14" s="11"/>
      <c r="D14" s="11"/>
      <c r="F14" s="9"/>
      <c r="G14" s="7"/>
      <c r="H14" s="7"/>
    </row>
    <row r="15" spans="1:14">
      <c r="A15" s="16" t="s">
        <v>18</v>
      </c>
      <c r="B15" s="5">
        <v>327808</v>
      </c>
      <c r="C15" s="5">
        <v>180386</v>
      </c>
      <c r="D15" s="5">
        <v>147422</v>
      </c>
      <c r="F15" s="9"/>
      <c r="G15" s="7"/>
      <c r="H15" s="7"/>
    </row>
    <row r="16" spans="1:14">
      <c r="A16" s="16" t="s">
        <v>12</v>
      </c>
      <c r="B16" s="5"/>
      <c r="C16" s="11"/>
      <c r="D16" s="11"/>
      <c r="F16" s="9"/>
      <c r="G16" s="7"/>
      <c r="H16" s="7"/>
    </row>
    <row r="17" spans="1:8">
      <c r="A17" s="16" t="s">
        <v>19</v>
      </c>
      <c r="B17" s="5">
        <v>35342</v>
      </c>
      <c r="C17" s="5">
        <v>27620</v>
      </c>
      <c r="D17" s="5">
        <v>7722</v>
      </c>
      <c r="F17" s="9"/>
      <c r="G17" s="7"/>
      <c r="H17" s="7"/>
    </row>
    <row r="18" spans="1:8">
      <c r="A18" s="16" t="s">
        <v>13</v>
      </c>
      <c r="B18" s="5"/>
      <c r="C18" s="5"/>
      <c r="D18" s="11"/>
      <c r="F18" s="9"/>
      <c r="G18" s="7"/>
      <c r="H18" s="7"/>
    </row>
    <row r="19" spans="1:8">
      <c r="A19" s="16" t="s">
        <v>21</v>
      </c>
      <c r="B19" s="5">
        <v>28404</v>
      </c>
      <c r="C19" s="5">
        <v>15913</v>
      </c>
      <c r="D19" s="5">
        <v>12491</v>
      </c>
    </row>
    <row r="20" spans="1:8">
      <c r="A20" s="8" t="s">
        <v>14</v>
      </c>
      <c r="B20" s="5"/>
      <c r="C20" s="5"/>
      <c r="D20" s="11"/>
    </row>
    <row r="21" spans="1:8">
      <c r="A21" s="8" t="s">
        <v>20</v>
      </c>
      <c r="B21" s="5">
        <v>27559</v>
      </c>
      <c r="C21" s="5">
        <v>19808</v>
      </c>
      <c r="D21" s="5">
        <v>7751</v>
      </c>
    </row>
    <row r="22" spans="1:8">
      <c r="A22" s="17" t="s">
        <v>15</v>
      </c>
      <c r="B22" s="27">
        <v>0</v>
      </c>
      <c r="C22" s="27">
        <v>0</v>
      </c>
      <c r="D22" s="27">
        <v>0</v>
      </c>
    </row>
    <row r="23" spans="1:8" s="18" customFormat="1" ht="16.5" customHeight="1">
      <c r="A23" s="11"/>
      <c r="B23" s="30" t="s">
        <v>3</v>
      </c>
      <c r="C23" s="30"/>
      <c r="D23" s="30"/>
    </row>
    <row r="24" spans="1:8" s="18" customFormat="1" ht="18.75" customHeight="1">
      <c r="A24" s="3" t="s">
        <v>0</v>
      </c>
      <c r="B24" s="19">
        <v>100</v>
      </c>
      <c r="C24" s="19">
        <v>100</v>
      </c>
      <c r="D24" s="19">
        <v>100</v>
      </c>
    </row>
    <row r="25" spans="1:8" s="18" customFormat="1" ht="6.75" hidden="1" customHeight="1">
      <c r="A25" s="3"/>
      <c r="B25" s="20"/>
      <c r="C25" s="20"/>
      <c r="D25" s="20"/>
    </row>
    <row r="26" spans="1:8" s="18" customFormat="1">
      <c r="A26" s="16" t="s">
        <v>6</v>
      </c>
      <c r="B26" s="6"/>
      <c r="C26" s="11"/>
      <c r="D26" s="11"/>
      <c r="E26" s="21"/>
    </row>
    <row r="27" spans="1:8" s="18" customFormat="1">
      <c r="A27" s="16" t="s">
        <v>17</v>
      </c>
      <c r="B27" s="22">
        <f>B8/B5*100</f>
        <v>2.6183005687687553</v>
      </c>
      <c r="C27" s="22">
        <f>C8/C5*100</f>
        <v>4.1799775028121484</v>
      </c>
      <c r="D27" s="22">
        <f>D8/D5*100</f>
        <v>0.74238791795513248</v>
      </c>
      <c r="E27" s="21"/>
      <c r="F27" s="21"/>
    </row>
    <row r="28" spans="1:8">
      <c r="A28" s="8" t="s">
        <v>7</v>
      </c>
      <c r="B28" s="22">
        <f>B9/B5*100</f>
        <v>3.8584374380676945</v>
      </c>
      <c r="C28" s="22">
        <f>C9/C5*100</f>
        <v>2.5338261288767474</v>
      </c>
      <c r="D28" s="22">
        <v>5.5</v>
      </c>
      <c r="F28" s="24"/>
    </row>
    <row r="29" spans="1:8">
      <c r="A29" s="16" t="s">
        <v>8</v>
      </c>
      <c r="B29" s="22"/>
      <c r="C29" s="6"/>
      <c r="D29" s="6"/>
      <c r="F29" s="24"/>
    </row>
    <row r="30" spans="1:8">
      <c r="A30" s="16" t="s">
        <v>22</v>
      </c>
      <c r="B30" s="22">
        <f>B11/B5*100</f>
        <v>1.2936288428721507</v>
      </c>
      <c r="C30" s="22">
        <f>C11/C5*100</f>
        <v>0.71830306925919973</v>
      </c>
      <c r="D30" s="22">
        <f>D11/D5*100</f>
        <v>1.9847198576221197</v>
      </c>
    </row>
    <row r="31" spans="1:8">
      <c r="A31" s="8" t="s">
        <v>9</v>
      </c>
      <c r="B31" s="22">
        <f>B12/B5*100</f>
        <v>2.2675335289444192</v>
      </c>
      <c r="C31" s="22">
        <f>C12/C5*100</f>
        <v>1.8081311264663347</v>
      </c>
      <c r="D31" s="22">
        <f>D12/D5*100</f>
        <v>2.819375436727162</v>
      </c>
      <c r="F31" s="24"/>
    </row>
    <row r="32" spans="1:8">
      <c r="A32" s="16" t="s">
        <v>10</v>
      </c>
      <c r="B32" s="22">
        <v>16.399999999999999</v>
      </c>
      <c r="C32" s="22">
        <f>C13/C5*100</f>
        <v>12.428732122770368</v>
      </c>
      <c r="D32" s="22">
        <f>D13/D5*100</f>
        <v>21.294912924807647</v>
      </c>
    </row>
    <row r="33" spans="1:4">
      <c r="A33" s="16" t="s">
        <v>11</v>
      </c>
      <c r="B33" s="22"/>
      <c r="C33" s="6"/>
      <c r="D33" s="6"/>
    </row>
    <row r="34" spans="1:4" ht="18.75" customHeight="1">
      <c r="A34" s="16" t="s">
        <v>18</v>
      </c>
      <c r="B34" s="22">
        <f>B15/B5*100</f>
        <v>57.492120895367947</v>
      </c>
      <c r="C34" s="22">
        <f>C15/C5*100</f>
        <v>57.973967539771806</v>
      </c>
      <c r="D34" s="22">
        <f>D15/D5*100</f>
        <v>56.913318585949838</v>
      </c>
    </row>
    <row r="35" spans="1:4">
      <c r="A35" s="16" t="s">
        <v>12</v>
      </c>
      <c r="B35" s="22"/>
      <c r="C35" s="6"/>
      <c r="D35" s="6"/>
    </row>
    <row r="36" spans="1:4">
      <c r="A36" s="16" t="s">
        <v>19</v>
      </c>
      <c r="B36" s="22">
        <f>B17/B5*100</f>
        <v>6.1984043607358386</v>
      </c>
      <c r="C36" s="22">
        <f>C17/C5*100</f>
        <v>8.8767475494134658</v>
      </c>
      <c r="D36" s="22">
        <f>D17/D5*100</f>
        <v>2.9811333866092213</v>
      </c>
    </row>
    <row r="37" spans="1:4">
      <c r="A37" s="16" t="s">
        <v>13</v>
      </c>
      <c r="B37" s="22"/>
      <c r="C37" s="6"/>
      <c r="D37" s="6"/>
    </row>
    <row r="38" spans="1:4">
      <c r="A38" s="16" t="s">
        <v>21</v>
      </c>
      <c r="B38" s="22">
        <f>B19/B5*100</f>
        <v>4.9815934995852178</v>
      </c>
      <c r="C38" s="22">
        <f>C19/C5*100</f>
        <v>5.1142535754459262</v>
      </c>
      <c r="D38" s="22">
        <f>D19/D5*100</f>
        <v>4.822239980851565</v>
      </c>
    </row>
    <row r="39" spans="1:4">
      <c r="A39" s="8" t="s">
        <v>14</v>
      </c>
      <c r="B39" s="22"/>
      <c r="C39" s="6"/>
      <c r="D39" s="6"/>
    </row>
    <row r="40" spans="1:4" ht="18" customHeight="1">
      <c r="A40" s="8" t="s">
        <v>20</v>
      </c>
      <c r="B40" s="22">
        <f>B21/B5*100</f>
        <v>4.8333944252594359</v>
      </c>
      <c r="C40" s="22">
        <f>C21/C5*100</f>
        <v>6.3660613851839951</v>
      </c>
      <c r="D40" s="22">
        <f>D21/D5*100</f>
        <v>2.9923290442382902</v>
      </c>
    </row>
    <row r="41" spans="1:4" ht="18.75" customHeight="1">
      <c r="A41" s="23" t="s">
        <v>15</v>
      </c>
      <c r="B41" s="28">
        <v>0</v>
      </c>
      <c r="C41" s="28">
        <v>0</v>
      </c>
      <c r="D41" s="28">
        <v>0</v>
      </c>
    </row>
    <row r="42" spans="1:4">
      <c r="B42" s="24"/>
      <c r="C42" s="24"/>
      <c r="D42" s="24"/>
    </row>
  </sheetData>
  <mergeCells count="2">
    <mergeCell ref="B4:D4"/>
    <mergeCell ref="B23:D23"/>
  </mergeCells>
  <phoneticPr fontId="1" type="noConversion"/>
  <printOptions horizontalCentered="1"/>
  <pageMargins left="1.1811023622047245" right="0.39370078740157483" top="0.98425196850393704" bottom="0.39370078740157483" header="0.51181102362204722" footer="0.27559055118110237"/>
  <pageSetup paperSize="9" firstPageNumber="85" orientation="portrait" useFirstPageNumber="1" horizontalDpi="4294967293" verticalDpi="300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2018-02-06T07:38:55Z</cp:lastPrinted>
  <dcterms:created xsi:type="dcterms:W3CDTF">2001-06-27T09:38:18Z</dcterms:created>
  <dcterms:modified xsi:type="dcterms:W3CDTF">2018-02-19T08:03:47Z</dcterms:modified>
</cp:coreProperties>
</file>