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2.สถิติอุตสาหกรรม\"/>
    </mc:Choice>
  </mc:AlternateContent>
  <bookViews>
    <workbookView xWindow="0" yWindow="0" windowWidth="20490" windowHeight="7680"/>
  </bookViews>
  <sheets>
    <sheet name="T-12.3" sheetId="1" r:id="rId1"/>
  </sheets>
  <definedNames>
    <definedName name="_xlnm.Print_Area" localSheetId="0">'T-12.3'!$A$1:$R$36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K8" i="1" s="1"/>
  <c r="I8" i="1"/>
  <c r="K10" i="1"/>
  <c r="M10" i="1"/>
  <c r="K15" i="1"/>
  <c r="M15" i="1"/>
  <c r="M23" i="1"/>
  <c r="K24" i="1"/>
  <c r="M24" i="1"/>
  <c r="K29" i="1"/>
  <c r="M29" i="1"/>
  <c r="M8" i="1" l="1"/>
</calcChain>
</file>

<file path=xl/sharedStrings.xml><?xml version="1.0" encoding="utf-8"?>
<sst xmlns="http://schemas.openxmlformats.org/spreadsheetml/2006/main" count="113" uniqueCount="61">
  <si>
    <t xml:space="preserve">  Source:  Nong Bua Lam Phu Provincial  Industrial Office</t>
  </si>
  <si>
    <t xml:space="preserve">   ที่มา:   สำนักงานอุตสาหกรรมจังหวัดหนองบัวลำภู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</si>
  <si>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</si>
  <si>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</si>
  <si>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</si>
  <si>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</si>
  <si>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</si>
  <si>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</si>
  <si>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-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</si>
  <si>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</si>
  <si>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</si>
  <si>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</si>
  <si>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</si>
  <si>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</si>
  <si>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</si>
  <si>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</si>
  <si>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</si>
  <si>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</si>
  <si>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</si>
  <si>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</si>
  <si>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</si>
  <si>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</si>
  <si>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</si>
  <si>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</si>
  <si>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</si>
  <si>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</si>
  <si>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</si>
  <si>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</si>
  <si>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</si>
  <si>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</si>
  <si>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</si>
  <si>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</si>
  <si>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</si>
  <si>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</si>
  <si>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</si>
  <si>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</si>
  <si>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</si>
  <si>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</si>
  <si>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</si>
  <si>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</si>
  <si>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</si>
  <si>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</si>
  <si>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</si>
  <si>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</si>
  <si>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</si>
  <si>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</si>
  <si>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</si>
  <si>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</si>
  <si>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</si>
  <si>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</si>
  <si>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(2017)</t>
  </si>
  <si>
    <t>(2016)</t>
  </si>
  <si>
    <t>(2015)</t>
  </si>
  <si>
    <t>Type of industry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</si>
  <si>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</si>
  <si>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</si>
  <si>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</si>
  <si>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2015 - 2017</t>
  </si>
  <si>
    <t>Table</t>
  </si>
  <si>
    <t>สถานประกอบการอุตสาหกรรม จำแนกตามประเภทอุตสาหกรรม พ.ศ. 2558 - 2560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</si>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</sst>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\ \ \ \ \ \ \ \ \ \ \ "/>
    <numFmt numFmtId="188" formatCode="0.0\ \ \ \ \ \ \ \ \ \ \ \ "/>
    <numFmt numFmtId="189" formatCode="0.0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187" fontId="1" fillId="0" borderId="0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189" fontId="3" fillId="0" borderId="4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0" xfId="0" quotePrefix="1" applyNumberFormat="1" applyFont="1" applyBorder="1" applyAlignment="1">
      <alignment vertical="center"/>
    </xf>
    <xf numFmtId="189" fontId="3" fillId="0" borderId="4" xfId="0" quotePrefix="1" applyNumberFormat="1" applyFont="1" applyBorder="1" applyAlignment="1">
      <alignment horizontal="right" vertical="center"/>
    </xf>
    <xf numFmtId="189" fontId="3" fillId="0" borderId="0" xfId="0" quotePrefix="1" applyNumberFormat="1" applyFont="1" applyBorder="1" applyAlignment="1">
      <alignment horizontal="right" vertical="center"/>
    </xf>
    <xf numFmtId="3" fontId="3" fillId="0" borderId="4" xfId="0" quotePrefix="1" applyNumberFormat="1" applyFont="1" applyBorder="1" applyAlignment="1">
      <alignment horizontal="right" vertical="center"/>
    </xf>
    <xf numFmtId="3" fontId="3" fillId="0" borderId="0" xfId="0" quotePrefix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6" xfId="0" applyFont="1" applyBorder="1" applyAlignment="1">
      <alignment horizontal="center"/>
    </xf>
    <xf numFmtId="0" fontId="3" fillId="0" borderId="4" xfId="0" applyFont="1" applyBorder="1"/>
    <xf numFmtId="188" fontId="4" fillId="0" borderId="0" xfId="0" applyNumberFormat="1" applyFont="1" applyBorder="1"/>
    <xf numFmtId="189" fontId="4" fillId="0" borderId="4" xfId="0" applyNumberFormat="1" applyFont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/>
    <xf numFmtId="3" fontId="4" fillId="0" borderId="4" xfId="0" applyNumberFormat="1" applyFont="1" applyBorder="1"/>
    <xf numFmtId="3" fontId="4" fillId="0" borderId="0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23</xdr:row>
      <xdr:rowOff>123827</xdr:rowOff>
    </xdr:from>
    <xdr:to>
      <xdr:col>18</xdr:col>
      <xdr:colOff>0</xdr:colOff>
      <xdr:row>36</xdr:row>
      <xdr:rowOff>76209</xdr:rowOff>
    </xdr:to>
    <xdr:grpSp>
      <xdr:nvGrpSpPr>
        <xdr:cNvPr id="2" name="Group 7"/>
        <xdr:cNvGrpSpPr/>
      </xdr:nvGrpSpPr>
      <xdr:grpSpPr>
        <a:xfrm>
          <a:off x="9505950" y="4591052"/>
          <a:ext cx="476250" cy="2181232"/>
          <a:chOff x="9391650" y="4893200"/>
          <a:chExt cx="409575" cy="1808926"/>
        </a:xfrm>
      </xdr:grpSpPr>
      <xdr:grpSp>
        <xdr:nvGrpSpPr>
          <xdr:cNvPr id="3" name="Group 5"/>
          <xdr:cNvGrpSpPr/>
        </xdr:nvGrpSpPr>
        <xdr:grpSpPr>
          <a:xfrm>
            <a:off x="9467850" y="6229346"/>
            <a:ext cx="333375" cy="472780"/>
            <a:chOff x="9591675" y="6238875"/>
            <a:chExt cx="333375" cy="472780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/>
            <xdr:cNvSpPr txBox="1"/>
          </xdr:nvSpPr>
          <xdr:spPr>
            <a:xfrm rot="5400000">
              <a:off x="9533476" y="6352084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893200"/>
            <a:ext cx="352425" cy="12928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Q22" sqref="Q22"/>
    </sheetView>
  </sheetViews>
  <sheetFormatPr defaultRowHeight="18.75" x14ac:dyDescent="0.3"/>
  <cols>
    <col min="1" max="1" width="1.7109375" style="2" customWidth="1"/>
    <col min="2" max="2" width="5.85546875" style="2" customWidth="1"/>
    <col min="3" max="3" width="5.28515625" style="2" customWidth="1"/>
    <col min="4" max="4" width="19.7109375" style="2" customWidth="1"/>
    <col min="5" max="5" width="9.7109375" style="1" customWidth="1"/>
    <col min="6" max="6" width="6.7109375" style="2" customWidth="1"/>
    <col min="7" max="7" width="9.7109375" style="1" customWidth="1"/>
    <col min="8" max="8" width="6.7109375" style="2" customWidth="1"/>
    <col min="9" max="9" width="9.7109375" style="1" customWidth="1"/>
    <col min="10" max="10" width="6.7109375" style="2" customWidth="1"/>
    <col min="11" max="11" width="10.7109375" style="1" customWidth="1"/>
    <col min="12" max="12" width="5.7109375" style="2" customWidth="1"/>
    <col min="13" max="13" width="10.7109375" style="1" customWidth="1"/>
    <col min="14" max="14" width="5.7109375" style="2" customWidth="1"/>
    <col min="15" max="15" width="1.42578125" style="2" customWidth="1"/>
    <col min="16" max="16" width="27.85546875" style="2" customWidth="1"/>
    <col min="17" max="17" width="3.7109375" style="1" customWidth="1"/>
    <col min="18" max="18" width="2" style="1" customWidth="1"/>
    <col min="19" max="16384" width="9.140625" style="1"/>
  </cols>
  <sheetData>
    <row r="1" spans="1:17" s="67" customFormat="1" ht="21.95" customHeight="1" x14ac:dyDescent="0.3">
      <c r="A1" s="65"/>
      <c r="B1" s="65" t="s">
        <v>60</v>
      </c>
      <c r="C1" s="66">
        <v>12.3</v>
      </c>
      <c r="D1" s="65" t="s">
        <v>59</v>
      </c>
      <c r="F1" s="65"/>
      <c r="H1" s="65"/>
      <c r="J1" s="65"/>
      <c r="L1" s="65"/>
      <c r="N1" s="65"/>
      <c r="O1" s="65"/>
      <c r="P1" s="65"/>
    </row>
    <row r="2" spans="1:17" s="63" customFormat="1" ht="21.95" customHeight="1" x14ac:dyDescent="0.3">
      <c r="A2" s="64"/>
      <c r="B2" s="65" t="s">
        <v>58</v>
      </c>
      <c r="C2" s="66">
        <v>12.3</v>
      </c>
      <c r="D2" s="65" t="s">
        <v>57</v>
      </c>
      <c r="F2" s="64"/>
      <c r="H2" s="64"/>
      <c r="J2" s="64"/>
      <c r="L2" s="64"/>
      <c r="N2" s="64"/>
      <c r="O2" s="64"/>
      <c r="P2" s="64"/>
    </row>
    <row r="3" spans="1:17" s="1" customFormat="1" ht="3" customHeight="1" x14ac:dyDescent="0.3"/>
    <row r="4" spans="1:17" s="42" customFormat="1" ht="17.25" customHeight="1" x14ac:dyDescent="0.3">
      <c r="A4" s="58"/>
      <c r="B4" s="58"/>
      <c r="C4" s="58"/>
      <c r="D4" s="58"/>
      <c r="E4" s="62"/>
      <c r="F4" s="59"/>
      <c r="G4" s="62"/>
      <c r="H4" s="59"/>
      <c r="I4" s="62"/>
      <c r="J4" s="61"/>
      <c r="K4" s="51" t="s">
        <v>56</v>
      </c>
      <c r="L4" s="60"/>
      <c r="M4" s="60"/>
      <c r="N4" s="50"/>
      <c r="O4" s="59"/>
      <c r="P4" s="58"/>
      <c r="Q4" s="31"/>
    </row>
    <row r="5" spans="1:17" s="42" customFormat="1" ht="13.5" customHeight="1" x14ac:dyDescent="0.3">
      <c r="A5" s="48" t="s">
        <v>55</v>
      </c>
      <c r="B5" s="48"/>
      <c r="C5" s="48"/>
      <c r="D5" s="54"/>
      <c r="E5" s="49">
        <v>2558</v>
      </c>
      <c r="F5" s="54"/>
      <c r="G5" s="49">
        <v>2559</v>
      </c>
      <c r="H5" s="54"/>
      <c r="I5" s="49">
        <v>2560</v>
      </c>
      <c r="J5" s="54"/>
      <c r="K5" s="57" t="s">
        <v>54</v>
      </c>
      <c r="L5" s="56"/>
      <c r="M5" s="56"/>
      <c r="N5" s="55"/>
      <c r="O5" s="49" t="s">
        <v>53</v>
      </c>
      <c r="P5" s="48"/>
      <c r="Q5" s="31"/>
    </row>
    <row r="6" spans="1:17" s="42" customFormat="1" ht="15.75" customHeight="1" x14ac:dyDescent="0.3">
      <c r="A6" s="48"/>
      <c r="B6" s="48"/>
      <c r="C6" s="48"/>
      <c r="D6" s="54"/>
      <c r="E6" s="53" t="s">
        <v>52</v>
      </c>
      <c r="F6" s="52"/>
      <c r="G6" s="53" t="s">
        <v>51</v>
      </c>
      <c r="H6" s="52"/>
      <c r="I6" s="53" t="s">
        <v>50</v>
      </c>
      <c r="J6" s="52"/>
      <c r="K6" s="51">
        <v>2559</v>
      </c>
      <c r="L6" s="50"/>
      <c r="M6" s="51">
        <v>2560</v>
      </c>
      <c r="N6" s="50"/>
      <c r="O6" s="49"/>
      <c r="P6" s="48"/>
      <c r="Q6" s="31"/>
    </row>
    <row r="7" spans="1:17" s="42" customFormat="1" ht="15.75" customHeight="1" x14ac:dyDescent="0.3">
      <c r="A7" s="43"/>
      <c r="B7" s="43"/>
      <c r="C7" s="43"/>
      <c r="D7" s="43"/>
      <c r="E7" s="44"/>
      <c r="F7" s="47"/>
      <c r="G7" s="44"/>
      <c r="H7" s="47"/>
      <c r="I7" s="44"/>
      <c r="J7" s="47"/>
      <c r="K7" s="46" t="s">
        <v>51</v>
      </c>
      <c r="L7" s="45"/>
      <c r="M7" s="46" t="s">
        <v>50</v>
      </c>
      <c r="N7" s="45"/>
      <c r="O7" s="44"/>
      <c r="P7" s="43"/>
      <c r="Q7" s="31"/>
    </row>
    <row r="8" spans="1:17" s="31" customFormat="1" ht="18" customHeight="1" x14ac:dyDescent="0.3">
      <c r="A8" s="41" t="s">
        <v>49</v>
      </c>
      <c r="B8" s="41"/>
      <c r="C8" s="41"/>
      <c r="D8" s="40"/>
      <c r="E8" s="38">
        <v>182</v>
      </c>
      <c r="F8" s="39"/>
      <c r="G8" s="38">
        <f>SUM(G9:G29)</f>
        <v>192</v>
      </c>
      <c r="H8" s="37"/>
      <c r="I8" s="38">
        <f>SUM(I9:I29)</f>
        <v>199</v>
      </c>
      <c r="J8" s="37"/>
      <c r="K8" s="35">
        <f>SUM(G8-E8/E8*100)</f>
        <v>92</v>
      </c>
      <c r="L8" s="36"/>
      <c r="M8" s="35">
        <f>SUM(I8-G8/G8*100)</f>
        <v>99</v>
      </c>
      <c r="N8" s="34"/>
      <c r="O8" s="33"/>
      <c r="P8" s="32" t="s">
        <v>48</v>
      </c>
    </row>
    <row r="9" spans="1:17" s="7" customFormat="1" ht="15" customHeight="1" x14ac:dyDescent="0.5">
      <c r="A9" s="30"/>
      <c r="B9" s="10" t="s">
        <v>47</v>
      </c>
      <c r="C9" s="30"/>
      <c r="D9" s="29"/>
      <c r="E9" s="21">
        <v>20</v>
      </c>
      <c r="F9" s="22"/>
      <c r="G9" s="21">
        <v>20</v>
      </c>
      <c r="H9" s="20"/>
      <c r="I9" s="21">
        <v>20</v>
      </c>
      <c r="J9" s="20"/>
      <c r="K9" s="25" t="s">
        <v>8</v>
      </c>
      <c r="L9" s="26"/>
      <c r="M9" s="25" t="s">
        <v>8</v>
      </c>
      <c r="N9" s="24"/>
      <c r="O9" s="16"/>
      <c r="P9" s="10" t="s">
        <v>46</v>
      </c>
    </row>
    <row r="10" spans="1:17" s="7" customFormat="1" ht="15" customHeight="1" x14ac:dyDescent="0.5">
      <c r="A10" s="10"/>
      <c r="B10" s="10" t="s">
        <v>45</v>
      </c>
      <c r="C10" s="10"/>
      <c r="D10" s="23"/>
      <c r="E10" s="21">
        <v>20</v>
      </c>
      <c r="F10" s="22"/>
      <c r="G10" s="21">
        <v>21</v>
      </c>
      <c r="H10" s="20"/>
      <c r="I10" s="21">
        <v>24</v>
      </c>
      <c r="J10" s="20"/>
      <c r="K10" s="18">
        <f>SUM(G10-E10)/E10*100</f>
        <v>5</v>
      </c>
      <c r="L10" s="19"/>
      <c r="M10" s="18">
        <f>SUM(I10-G10)/G10*100</f>
        <v>14.285714285714285</v>
      </c>
      <c r="N10" s="17"/>
      <c r="O10" s="16"/>
      <c r="P10" s="10" t="s">
        <v>44</v>
      </c>
    </row>
    <row r="11" spans="1:17" s="7" customFormat="1" ht="15" customHeight="1" x14ac:dyDescent="0.5">
      <c r="A11" s="10"/>
      <c r="B11" s="10" t="s">
        <v>43</v>
      </c>
      <c r="C11" s="10"/>
      <c r="D11" s="23"/>
      <c r="E11" s="21">
        <v>1</v>
      </c>
      <c r="F11" s="22"/>
      <c r="G11" s="21">
        <v>1</v>
      </c>
      <c r="H11" s="20"/>
      <c r="I11" s="21">
        <v>1</v>
      </c>
      <c r="J11" s="20"/>
      <c r="K11" s="25" t="s">
        <v>8</v>
      </c>
      <c r="L11" s="26"/>
      <c r="M11" s="25" t="s">
        <v>8</v>
      </c>
      <c r="N11" s="24"/>
      <c r="O11" s="16"/>
      <c r="P11" s="10" t="s">
        <v>42</v>
      </c>
    </row>
    <row r="12" spans="1:17" s="7" customFormat="1" ht="15" customHeight="1" x14ac:dyDescent="0.5">
      <c r="A12" s="10"/>
      <c r="B12" s="10" t="s">
        <v>41</v>
      </c>
      <c r="C12" s="10"/>
      <c r="D12" s="23"/>
      <c r="E12" s="21">
        <v>2</v>
      </c>
      <c r="F12" s="22"/>
      <c r="G12" s="21">
        <v>2</v>
      </c>
      <c r="H12" s="20"/>
      <c r="I12" s="21">
        <v>2</v>
      </c>
      <c r="J12" s="20"/>
      <c r="K12" s="25" t="s">
        <v>8</v>
      </c>
      <c r="L12" s="26"/>
      <c r="M12" s="25" t="s">
        <v>8</v>
      </c>
      <c r="N12" s="24"/>
      <c r="O12" s="16"/>
      <c r="P12" s="10" t="s">
        <v>40</v>
      </c>
    </row>
    <row r="13" spans="1:17" s="7" customFormat="1" ht="15" customHeight="1" x14ac:dyDescent="0.5">
      <c r="A13" s="10"/>
      <c r="B13" s="10" t="s">
        <v>39</v>
      </c>
      <c r="C13" s="10"/>
      <c r="D13" s="23"/>
      <c r="E13" s="21">
        <v>1</v>
      </c>
      <c r="F13" s="22"/>
      <c r="G13" s="21">
        <v>1</v>
      </c>
      <c r="H13" s="20"/>
      <c r="I13" s="21">
        <v>1</v>
      </c>
      <c r="J13" s="20"/>
      <c r="K13" s="25" t="s">
        <v>8</v>
      </c>
      <c r="L13" s="26"/>
      <c r="M13" s="25" t="s">
        <v>8</v>
      </c>
      <c r="N13" s="24"/>
      <c r="O13" s="16"/>
      <c r="P13" s="10" t="s">
        <v>38</v>
      </c>
    </row>
    <row r="14" spans="1:17" s="7" customFormat="1" ht="15" customHeight="1" x14ac:dyDescent="0.5">
      <c r="A14" s="10"/>
      <c r="B14" s="10" t="s">
        <v>37</v>
      </c>
      <c r="C14" s="10"/>
      <c r="D14" s="23"/>
      <c r="E14" s="27" t="s">
        <v>8</v>
      </c>
      <c r="F14" s="28"/>
      <c r="G14" s="27" t="s">
        <v>8</v>
      </c>
      <c r="H14" s="24"/>
      <c r="I14" s="27" t="s">
        <v>8</v>
      </c>
      <c r="J14" s="24"/>
      <c r="K14" s="25" t="s">
        <v>8</v>
      </c>
      <c r="L14" s="26"/>
      <c r="M14" s="25" t="s">
        <v>8</v>
      </c>
      <c r="N14" s="24"/>
      <c r="O14" s="16"/>
      <c r="P14" s="10" t="s">
        <v>36</v>
      </c>
    </row>
    <row r="15" spans="1:17" s="7" customFormat="1" ht="15" customHeight="1" x14ac:dyDescent="0.5">
      <c r="A15" s="10"/>
      <c r="B15" s="10" t="s">
        <v>35</v>
      </c>
      <c r="C15" s="10"/>
      <c r="D15" s="23"/>
      <c r="E15" s="21">
        <v>14</v>
      </c>
      <c r="F15" s="22"/>
      <c r="G15" s="21">
        <v>16</v>
      </c>
      <c r="H15" s="20"/>
      <c r="I15" s="21">
        <v>18</v>
      </c>
      <c r="J15" s="20"/>
      <c r="K15" s="18">
        <f>SUM(G15-E15)/E15*100</f>
        <v>14.285714285714285</v>
      </c>
      <c r="L15" s="19"/>
      <c r="M15" s="18">
        <f>SUM(I15-G15)/G15*100</f>
        <v>12.5</v>
      </c>
      <c r="N15" s="17"/>
      <c r="O15" s="16"/>
      <c r="P15" s="10" t="s">
        <v>34</v>
      </c>
    </row>
    <row r="16" spans="1:17" s="7" customFormat="1" ht="15" customHeight="1" x14ac:dyDescent="0.5">
      <c r="A16" s="10"/>
      <c r="B16" s="10" t="s">
        <v>33</v>
      </c>
      <c r="C16" s="10"/>
      <c r="D16" s="23"/>
      <c r="E16" s="27" t="s">
        <v>8</v>
      </c>
      <c r="F16" s="28"/>
      <c r="G16" s="27" t="s">
        <v>8</v>
      </c>
      <c r="H16" s="24"/>
      <c r="I16" s="27" t="s">
        <v>8</v>
      </c>
      <c r="J16" s="24"/>
      <c r="K16" s="25" t="s">
        <v>8</v>
      </c>
      <c r="L16" s="26"/>
      <c r="M16" s="25" t="s">
        <v>8</v>
      </c>
      <c r="N16" s="24"/>
      <c r="O16" s="16"/>
      <c r="P16" s="10" t="s">
        <v>32</v>
      </c>
    </row>
    <row r="17" spans="1:16" s="7" customFormat="1" ht="15" customHeight="1" x14ac:dyDescent="0.5">
      <c r="A17" s="10"/>
      <c r="B17" s="10" t="s">
        <v>31</v>
      </c>
      <c r="C17" s="10"/>
      <c r="D17" s="23"/>
      <c r="E17" s="27" t="s">
        <v>8</v>
      </c>
      <c r="F17" s="28"/>
      <c r="G17" s="27" t="s">
        <v>8</v>
      </c>
      <c r="H17" s="24"/>
      <c r="I17" s="27" t="s">
        <v>8</v>
      </c>
      <c r="J17" s="24"/>
      <c r="K17" s="25" t="s">
        <v>8</v>
      </c>
      <c r="L17" s="26"/>
      <c r="M17" s="25" t="s">
        <v>8</v>
      </c>
      <c r="N17" s="24"/>
      <c r="O17" s="16"/>
      <c r="P17" s="10" t="s">
        <v>30</v>
      </c>
    </row>
    <row r="18" spans="1:16" s="7" customFormat="1" ht="15" customHeight="1" x14ac:dyDescent="0.5">
      <c r="A18" s="10"/>
      <c r="B18" s="10" t="s">
        <v>29</v>
      </c>
      <c r="C18" s="10"/>
      <c r="D18" s="23"/>
      <c r="E18" s="27" t="s">
        <v>8</v>
      </c>
      <c r="F18" s="28"/>
      <c r="G18" s="27" t="s">
        <v>8</v>
      </c>
      <c r="H18" s="24"/>
      <c r="I18" s="27" t="s">
        <v>8</v>
      </c>
      <c r="J18" s="24"/>
      <c r="K18" s="25" t="s">
        <v>8</v>
      </c>
      <c r="L18" s="26"/>
      <c r="M18" s="25" t="s">
        <v>8</v>
      </c>
      <c r="N18" s="24"/>
      <c r="O18" s="16"/>
      <c r="P18" s="10" t="s">
        <v>28</v>
      </c>
    </row>
    <row r="19" spans="1:16" s="7" customFormat="1" ht="15" customHeight="1" x14ac:dyDescent="0.5">
      <c r="A19" s="10"/>
      <c r="B19" s="10" t="s">
        <v>27</v>
      </c>
      <c r="C19" s="10"/>
      <c r="D19" s="23"/>
      <c r="E19" s="21">
        <v>2</v>
      </c>
      <c r="F19" s="22"/>
      <c r="G19" s="21">
        <v>2</v>
      </c>
      <c r="H19" s="20"/>
      <c r="I19" s="21">
        <v>2</v>
      </c>
      <c r="J19" s="20"/>
      <c r="K19" s="25" t="s">
        <v>8</v>
      </c>
      <c r="L19" s="26"/>
      <c r="M19" s="25" t="s">
        <v>8</v>
      </c>
      <c r="N19" s="24"/>
      <c r="O19" s="16"/>
      <c r="P19" s="10" t="s">
        <v>26</v>
      </c>
    </row>
    <row r="20" spans="1:16" s="7" customFormat="1" ht="15" customHeight="1" x14ac:dyDescent="0.5">
      <c r="A20" s="10"/>
      <c r="B20" s="10" t="s">
        <v>25</v>
      </c>
      <c r="C20" s="10"/>
      <c r="D20" s="23"/>
      <c r="E20" s="21">
        <v>5</v>
      </c>
      <c r="F20" s="22"/>
      <c r="G20" s="21">
        <v>5</v>
      </c>
      <c r="H20" s="20"/>
      <c r="I20" s="21">
        <v>5</v>
      </c>
      <c r="J20" s="20"/>
      <c r="K20" s="18" t="s">
        <v>8</v>
      </c>
      <c r="L20" s="19"/>
      <c r="M20" s="25" t="s">
        <v>8</v>
      </c>
      <c r="N20" s="24"/>
      <c r="O20" s="16"/>
      <c r="P20" s="10" t="s">
        <v>24</v>
      </c>
    </row>
    <row r="21" spans="1:16" s="7" customFormat="1" ht="15" customHeight="1" x14ac:dyDescent="0.5">
      <c r="A21" s="10"/>
      <c r="B21" s="10" t="s">
        <v>23</v>
      </c>
      <c r="C21" s="10"/>
      <c r="D21" s="23"/>
      <c r="E21" s="21">
        <v>3</v>
      </c>
      <c r="F21" s="22"/>
      <c r="G21" s="21">
        <v>3</v>
      </c>
      <c r="H21" s="20"/>
      <c r="I21" s="21">
        <v>3</v>
      </c>
      <c r="J21" s="20"/>
      <c r="K21" s="25" t="s">
        <v>8</v>
      </c>
      <c r="L21" s="26"/>
      <c r="M21" s="25" t="s">
        <v>8</v>
      </c>
      <c r="N21" s="24"/>
      <c r="O21" s="16"/>
      <c r="P21" s="10" t="s">
        <v>22</v>
      </c>
    </row>
    <row r="22" spans="1:16" s="7" customFormat="1" ht="15" customHeight="1" x14ac:dyDescent="0.5">
      <c r="A22" s="10"/>
      <c r="B22" s="10" t="s">
        <v>21</v>
      </c>
      <c r="C22" s="10"/>
      <c r="D22" s="23"/>
      <c r="E22" s="21">
        <v>2</v>
      </c>
      <c r="F22" s="22"/>
      <c r="G22" s="21">
        <v>2</v>
      </c>
      <c r="H22" s="20"/>
      <c r="I22" s="21">
        <v>2</v>
      </c>
      <c r="J22" s="20"/>
      <c r="K22" s="25" t="s">
        <v>8</v>
      </c>
      <c r="L22" s="26"/>
      <c r="M22" s="25" t="s">
        <v>8</v>
      </c>
      <c r="N22" s="24"/>
      <c r="O22" s="16"/>
      <c r="P22" s="10" t="s">
        <v>20</v>
      </c>
    </row>
    <row r="23" spans="1:16" s="7" customFormat="1" ht="15" customHeight="1" x14ac:dyDescent="0.5">
      <c r="A23" s="10"/>
      <c r="B23" s="10" t="s">
        <v>19</v>
      </c>
      <c r="C23" s="10"/>
      <c r="D23" s="23"/>
      <c r="E23" s="21">
        <v>56</v>
      </c>
      <c r="F23" s="22"/>
      <c r="G23" s="21">
        <v>57</v>
      </c>
      <c r="H23" s="20"/>
      <c r="I23" s="21">
        <v>60</v>
      </c>
      <c r="J23" s="20"/>
      <c r="K23" s="25" t="s">
        <v>8</v>
      </c>
      <c r="L23" s="26"/>
      <c r="M23" s="18">
        <f>SUM(I23-G23)/G23*100</f>
        <v>5.2631578947368416</v>
      </c>
      <c r="N23" s="17"/>
      <c r="O23" s="16"/>
      <c r="P23" s="10" t="s">
        <v>18</v>
      </c>
    </row>
    <row r="24" spans="1:16" s="7" customFormat="1" ht="15" customHeight="1" x14ac:dyDescent="0.5">
      <c r="A24" s="10"/>
      <c r="B24" s="10" t="s">
        <v>17</v>
      </c>
      <c r="C24" s="10"/>
      <c r="D24" s="23"/>
      <c r="E24" s="21">
        <v>19</v>
      </c>
      <c r="F24" s="22"/>
      <c r="G24" s="21">
        <v>20</v>
      </c>
      <c r="H24" s="20"/>
      <c r="I24" s="21">
        <v>21</v>
      </c>
      <c r="J24" s="20"/>
      <c r="K24" s="18">
        <f>SUM(G24-E24)/E24*100</f>
        <v>5.2631578947368416</v>
      </c>
      <c r="L24" s="19"/>
      <c r="M24" s="18">
        <f>SUM(I24-G24)/G24*100</f>
        <v>5</v>
      </c>
      <c r="N24" s="17"/>
      <c r="O24" s="16"/>
      <c r="P24" s="10" t="s">
        <v>16</v>
      </c>
    </row>
    <row r="25" spans="1:16" s="7" customFormat="1" ht="15" customHeight="1" x14ac:dyDescent="0.5">
      <c r="A25" s="10"/>
      <c r="B25" s="10" t="s">
        <v>15</v>
      </c>
      <c r="C25" s="10"/>
      <c r="D25" s="23"/>
      <c r="E25" s="21">
        <v>1</v>
      </c>
      <c r="F25" s="22"/>
      <c r="G25" s="21">
        <v>1</v>
      </c>
      <c r="H25" s="20"/>
      <c r="I25" s="21">
        <v>1</v>
      </c>
      <c r="J25" s="20"/>
      <c r="K25" s="25" t="s">
        <v>8</v>
      </c>
      <c r="L25" s="26"/>
      <c r="M25" s="25" t="s">
        <v>8</v>
      </c>
      <c r="N25" s="24"/>
      <c r="O25" s="16"/>
      <c r="P25" s="10" t="s">
        <v>14</v>
      </c>
    </row>
    <row r="26" spans="1:16" s="7" customFormat="1" ht="15" customHeight="1" x14ac:dyDescent="0.5">
      <c r="A26" s="10"/>
      <c r="B26" s="10" t="s">
        <v>13</v>
      </c>
      <c r="C26" s="10"/>
      <c r="D26" s="23"/>
      <c r="E26" s="21">
        <v>8</v>
      </c>
      <c r="F26" s="22"/>
      <c r="G26" s="21">
        <v>8</v>
      </c>
      <c r="H26" s="20"/>
      <c r="I26" s="21">
        <v>8</v>
      </c>
      <c r="J26" s="20"/>
      <c r="K26" s="25" t="s">
        <v>8</v>
      </c>
      <c r="L26" s="26"/>
      <c r="M26" s="25" t="s">
        <v>8</v>
      </c>
      <c r="N26" s="24"/>
      <c r="O26" s="16"/>
      <c r="P26" s="10" t="s">
        <v>12</v>
      </c>
    </row>
    <row r="27" spans="1:16" s="7" customFormat="1" ht="15" customHeight="1" x14ac:dyDescent="0.5">
      <c r="A27" s="10"/>
      <c r="B27" s="10" t="s">
        <v>11</v>
      </c>
      <c r="C27" s="10"/>
      <c r="D27" s="23"/>
      <c r="E27" s="27" t="s">
        <v>8</v>
      </c>
      <c r="F27" s="28"/>
      <c r="G27" s="27" t="s">
        <v>8</v>
      </c>
      <c r="H27" s="24"/>
      <c r="I27" s="27" t="s">
        <v>8</v>
      </c>
      <c r="J27" s="24"/>
      <c r="K27" s="25" t="s">
        <v>8</v>
      </c>
      <c r="L27" s="26"/>
      <c r="M27" s="25" t="s">
        <v>8</v>
      </c>
      <c r="N27" s="24"/>
      <c r="O27" s="16"/>
      <c r="P27" s="10" t="s">
        <v>10</v>
      </c>
    </row>
    <row r="28" spans="1:16" s="7" customFormat="1" ht="15" customHeight="1" x14ac:dyDescent="0.5">
      <c r="A28" s="10"/>
      <c r="B28" s="10" t="s">
        <v>9</v>
      </c>
      <c r="C28" s="10"/>
      <c r="D28" s="23"/>
      <c r="E28" s="27" t="s">
        <v>8</v>
      </c>
      <c r="F28" s="28"/>
      <c r="G28" s="27" t="s">
        <v>8</v>
      </c>
      <c r="H28" s="24"/>
      <c r="I28" s="27" t="s">
        <v>8</v>
      </c>
      <c r="J28" s="24"/>
      <c r="K28" s="25" t="s">
        <v>8</v>
      </c>
      <c r="L28" s="26"/>
      <c r="M28" s="25" t="s">
        <v>8</v>
      </c>
      <c r="N28" s="24"/>
      <c r="O28" s="16"/>
      <c r="P28" s="10" t="s">
        <v>7</v>
      </c>
    </row>
    <row r="29" spans="1:16" s="7" customFormat="1" ht="15" customHeight="1" x14ac:dyDescent="0.5">
      <c r="A29" s="10"/>
      <c r="B29" s="10" t="s">
        <v>6</v>
      </c>
      <c r="C29" s="10"/>
      <c r="D29" s="23"/>
      <c r="E29" s="21">
        <v>28</v>
      </c>
      <c r="F29" s="22"/>
      <c r="G29" s="21">
        <v>33</v>
      </c>
      <c r="H29" s="20"/>
      <c r="I29" s="21">
        <v>31</v>
      </c>
      <c r="J29" s="20"/>
      <c r="K29" s="18">
        <f>SUM(G29-E29)/E29*100</f>
        <v>17.857142857142858</v>
      </c>
      <c r="L29" s="19"/>
      <c r="M29" s="18">
        <f>SUM(I29-G29)/G29*100</f>
        <v>-6.0606060606060606</v>
      </c>
      <c r="N29" s="17"/>
      <c r="O29" s="16"/>
      <c r="P29" s="10" t="s">
        <v>5</v>
      </c>
    </row>
    <row r="30" spans="1:16" s="1" customFormat="1" ht="3" customHeight="1" x14ac:dyDescent="0.3">
      <c r="A30" s="13"/>
      <c r="B30" s="13"/>
      <c r="C30" s="13"/>
      <c r="D30" s="15"/>
      <c r="E30" s="14"/>
      <c r="F30" s="13"/>
      <c r="G30" s="14"/>
      <c r="H30" s="13"/>
      <c r="I30" s="14"/>
      <c r="J30" s="13"/>
      <c r="K30" s="14"/>
      <c r="L30" s="13"/>
      <c r="M30" s="14"/>
      <c r="N30" s="13"/>
      <c r="O30" s="14"/>
      <c r="P30" s="13"/>
    </row>
    <row r="31" spans="1:16" s="1" customFormat="1" ht="3" customHeight="1" x14ac:dyDescent="0.3">
      <c r="A31" s="2"/>
      <c r="B31" s="2"/>
      <c r="C31" s="2"/>
      <c r="D31" s="2"/>
      <c r="F31" s="2"/>
      <c r="H31" s="2"/>
      <c r="J31" s="2"/>
      <c r="L31" s="2"/>
      <c r="N31" s="2"/>
      <c r="O31" s="2"/>
      <c r="P31" s="2"/>
    </row>
    <row r="32" spans="1:16" s="8" customFormat="1" ht="15" customHeight="1" x14ac:dyDescent="0.5">
      <c r="A32" s="7" t="s">
        <v>4</v>
      </c>
      <c r="B32" s="7"/>
      <c r="C32" s="6"/>
      <c r="D32" s="9"/>
      <c r="E32" s="12"/>
      <c r="F32" s="11"/>
      <c r="G32" s="12"/>
      <c r="H32" s="11"/>
      <c r="I32" s="12"/>
      <c r="J32" s="11"/>
      <c r="K32" s="12"/>
      <c r="L32" s="11"/>
      <c r="N32" s="3"/>
      <c r="O32" s="3"/>
    </row>
    <row r="33" spans="1:16" s="8" customFormat="1" ht="12.75" customHeight="1" x14ac:dyDescent="0.5">
      <c r="A33" s="6" t="s">
        <v>3</v>
      </c>
      <c r="B33" s="10"/>
      <c r="C33" s="6"/>
      <c r="D33" s="9"/>
      <c r="F33" s="3"/>
      <c r="H33" s="3"/>
      <c r="J33" s="3"/>
      <c r="L33" s="3"/>
      <c r="N33" s="3"/>
      <c r="O33" s="3"/>
    </row>
    <row r="34" spans="1:16" s="8" customFormat="1" ht="12.75" customHeight="1" x14ac:dyDescent="0.5">
      <c r="A34" s="6"/>
      <c r="B34" s="10"/>
      <c r="C34" s="6" t="s">
        <v>2</v>
      </c>
      <c r="D34" s="9"/>
      <c r="F34" s="3"/>
      <c r="H34" s="3"/>
      <c r="J34" s="3"/>
      <c r="L34" s="3"/>
      <c r="N34" s="3"/>
      <c r="O34" s="3"/>
    </row>
    <row r="35" spans="1:16" s="7" customFormat="1" ht="20.100000000000001" customHeight="1" x14ac:dyDescent="0.25">
      <c r="A35" s="5"/>
      <c r="B35" s="6" t="s">
        <v>1</v>
      </c>
      <c r="C35" s="6"/>
      <c r="D35" s="6"/>
      <c r="F35" s="6"/>
      <c r="H35" s="6"/>
      <c r="J35" s="6"/>
      <c r="L35" s="6"/>
      <c r="N35" s="6"/>
      <c r="O35" s="6"/>
    </row>
    <row r="36" spans="1:16" s="4" customFormat="1" ht="20.100000000000001" customHeight="1" x14ac:dyDescent="0.25">
      <c r="A36" s="6" t="s">
        <v>0</v>
      </c>
      <c r="C36" s="5"/>
      <c r="D36" s="5"/>
      <c r="F36" s="5"/>
      <c r="H36" s="5"/>
      <c r="L36" s="5"/>
      <c r="N36" s="5"/>
      <c r="O36" s="5"/>
      <c r="P36" s="5"/>
    </row>
    <row r="39" spans="1:16" s="1" customFormat="1" x14ac:dyDescent="0.3">
      <c r="A39" s="2"/>
      <c r="B39" s="2"/>
      <c r="C39" s="2"/>
      <c r="D39" s="2"/>
      <c r="F39" s="2"/>
      <c r="H39" s="2"/>
      <c r="J39" s="2"/>
      <c r="L39" s="2"/>
      <c r="N39" s="2"/>
      <c r="O39" s="2"/>
      <c r="P39" s="3"/>
    </row>
    <row r="40" spans="1:16" s="1" customFormat="1" x14ac:dyDescent="0.3">
      <c r="A40" s="2"/>
      <c r="B40" s="2"/>
      <c r="C40" s="2"/>
      <c r="D40" s="2"/>
      <c r="F40" s="2"/>
      <c r="H40" s="2"/>
      <c r="J40" s="2"/>
      <c r="L40" s="2"/>
      <c r="N40" s="2"/>
      <c r="O40" s="2"/>
      <c r="P40" s="3"/>
    </row>
  </sheetData>
  <mergeCells count="15">
    <mergeCell ref="O5:P6"/>
    <mergeCell ref="E6:F6"/>
    <mergeCell ref="G6:H6"/>
    <mergeCell ref="I6:J6"/>
    <mergeCell ref="K6:L6"/>
    <mergeCell ref="M6:N6"/>
    <mergeCell ref="A8:D8"/>
    <mergeCell ref="A5:D6"/>
    <mergeCell ref="K4:N4"/>
    <mergeCell ref="E5:F5"/>
    <mergeCell ref="G5:H5"/>
    <mergeCell ref="I5:J5"/>
    <mergeCell ref="K5:N5"/>
    <mergeCell ref="K7:L7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2018-02-26T03:55:00Z</dcterms:created>
  <dcterms:modified xsi:type="dcterms:W3CDTF">2018-02-26T03:55:10Z</dcterms:modified>
</cp:coreProperties>
</file>