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7.3" sheetId="1" r:id="rId1"/>
  </sheets>
  <definedNames>
    <definedName name="_xlnm.Print_Area" localSheetId="0">'T-7.3'!$A$1:$AR$23</definedName>
  </definedNames>
  <calcPr calcId="124519"/>
</workbook>
</file>

<file path=xl/calcChain.xml><?xml version="1.0" encoding="utf-8"?>
<calcChain xmlns="http://schemas.openxmlformats.org/spreadsheetml/2006/main">
  <c r="AE18" i="1"/>
  <c r="AE15" s="1"/>
  <c r="Y18"/>
  <c r="S18"/>
  <c r="M18"/>
  <c r="G18"/>
  <c r="G15" s="1"/>
  <c r="AE17"/>
  <c r="Y17"/>
  <c r="S17"/>
  <c r="M17"/>
  <c r="G17"/>
  <c r="AE16"/>
  <c r="Y16"/>
  <c r="S16"/>
  <c r="S15" s="1"/>
  <c r="M16"/>
  <c r="M15" s="1"/>
  <c r="G16"/>
  <c r="AI15"/>
  <c r="AG15"/>
  <c r="AC15"/>
  <c r="AA15"/>
  <c r="Y15"/>
  <c r="W15"/>
  <c r="U15"/>
  <c r="Q15"/>
  <c r="O15"/>
  <c r="K15"/>
  <c r="I15"/>
  <c r="AE13"/>
  <c r="Y13"/>
  <c r="S13"/>
  <c r="M13"/>
  <c r="M11" s="1"/>
  <c r="M10" s="1"/>
  <c r="M9" s="1"/>
  <c r="G13"/>
  <c r="AE12"/>
  <c r="AE11" s="1"/>
  <c r="AE10" s="1"/>
  <c r="AE9" s="1"/>
  <c r="Y12"/>
  <c r="Y11" s="1"/>
  <c r="Y10" s="1"/>
  <c r="Y9" s="1"/>
  <c r="S12"/>
  <c r="M12"/>
  <c r="G12"/>
  <c r="G11" s="1"/>
  <c r="G10" s="1"/>
  <c r="G9" s="1"/>
  <c r="AI11"/>
  <c r="AI10" s="1"/>
  <c r="AI9" s="1"/>
  <c r="AG11"/>
  <c r="AC11"/>
  <c r="AC10" s="1"/>
  <c r="AC9" s="1"/>
  <c r="AA11"/>
  <c r="AA10" s="1"/>
  <c r="AA9" s="1"/>
  <c r="W11"/>
  <c r="U11"/>
  <c r="U10" s="1"/>
  <c r="U9" s="1"/>
  <c r="S11"/>
  <c r="S10" s="1"/>
  <c r="Q11"/>
  <c r="O11"/>
  <c r="K11"/>
  <c r="K10" s="1"/>
  <c r="K9" s="1"/>
  <c r="I11"/>
  <c r="AG10"/>
  <c r="AG9" s="1"/>
  <c r="W10"/>
  <c r="Q10"/>
  <c r="Q9" s="1"/>
  <c r="O10"/>
  <c r="I10"/>
  <c r="I9" s="1"/>
  <c r="W9"/>
  <c r="O9"/>
  <c r="S9" l="1"/>
</calcChain>
</file>

<file path=xl/sharedStrings.xml><?xml version="1.0" encoding="utf-8"?>
<sst xmlns="http://schemas.openxmlformats.org/spreadsheetml/2006/main" count="88" uniqueCount="47">
  <si>
    <t>ตาราง</t>
  </si>
  <si>
    <t>ประชากรอายุ 15 ปีขึ้นไป จำแนกตามเพศ และสถานภาพแรงงาน เป็นรายไตรมาส พ.ศ. 2559 - 2560</t>
  </si>
  <si>
    <t>Table</t>
  </si>
  <si>
    <t>Population Aged 15 Years and Over by Sex, Labour Force Status and Quarterly: 2016 - 2017</t>
  </si>
  <si>
    <t>(หน่วยเป็นพัน  In thousands)</t>
  </si>
  <si>
    <t>สถานภาพแรงงาน</t>
  </si>
  <si>
    <t>2559 (2016)</t>
  </si>
  <si>
    <t>2560 (2017)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</si>
  <si>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</si>
  <si>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</si>
  <si>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</si>
  <si>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</si>
  <si>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</si>
  <si>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</si>
  <si>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</si>
  <si>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</si>
  <si>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</si>
  <si>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</si>
  <si>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</si>
  <si>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</si>
  <si>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</si>
  <si>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</si>
  <si>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</si>
  <si>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</si>
  <si>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</si>
  <si>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</si>
  <si>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</si>
  <si>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</si>
  <si>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</si>
  <si>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</si>
  <si>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</si>
  <si>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</si>
  <si>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</si>
  <si>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-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</si>
  <si>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</si>
  <si>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</si>
  <si>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</si>
  <si>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</si>
  <si>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</si>
  <si>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</si>
  <si>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</si>
  <si>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</si>
  <si>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</si>
  <si>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</si>
  <si>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สำรวจภาวะการทำงานของประชากร พ.ศ. 2559 - 2560 ระดับจังหวัด  สำนักงานสถิติแห่งชาติ</t>
  </si>
  <si>
    <t>Source:</t>
  </si>
  <si>
    <t>Labour Force Survey: 2016 - 2017, Provincial level,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</si>
</sst>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1" xfId="1" applyFont="1" applyBorder="1"/>
    <xf numFmtId="0" fontId="4" fillId="0" borderId="1" xfId="1" applyFont="1" applyBorder="1" applyAlignment="1">
      <alignment horizontal="right" vertical="center"/>
    </xf>
    <xf numFmtId="0" fontId="3" fillId="0" borderId="0" xfId="1" applyFont="1"/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4" fillId="0" borderId="2" xfId="1" applyFont="1" applyBorder="1" applyAlignment="1">
      <alignment horizontal="right"/>
    </xf>
    <xf numFmtId="0" fontId="5" fillId="0" borderId="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/>
    <xf numFmtId="0" fontId="5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187" fontId="6" fillId="0" borderId="11" xfId="1" applyNumberFormat="1" applyFont="1" applyBorder="1"/>
    <xf numFmtId="187" fontId="6" fillId="0" borderId="0" xfId="1" applyNumberFormat="1" applyFont="1" applyBorder="1"/>
    <xf numFmtId="187" fontId="6" fillId="0" borderId="8" xfId="1" applyNumberFormat="1" applyFont="1" applyBorder="1"/>
    <xf numFmtId="187" fontId="6" fillId="0" borderId="7" xfId="1" applyNumberFormat="1" applyFont="1" applyBorder="1"/>
    <xf numFmtId="0" fontId="6" fillId="0" borderId="0" xfId="1" applyFont="1" applyBorder="1"/>
    <xf numFmtId="0" fontId="6" fillId="0" borderId="0" xfId="1" applyFont="1"/>
    <xf numFmtId="187" fontId="5" fillId="0" borderId="11" xfId="1" applyNumberFormat="1" applyFont="1" applyBorder="1"/>
    <xf numFmtId="187" fontId="5" fillId="0" borderId="0" xfId="1" applyNumberFormat="1" applyFont="1" applyBorder="1"/>
    <xf numFmtId="187" fontId="5" fillId="0" borderId="7" xfId="1" applyNumberFormat="1" applyFont="1" applyBorder="1"/>
    <xf numFmtId="0" fontId="5" fillId="0" borderId="0" xfId="1" applyFont="1" applyBorder="1"/>
    <xf numFmtId="187" fontId="5" fillId="0" borderId="0" xfId="1" applyNumberFormat="1" applyFont="1"/>
    <xf numFmtId="187" fontId="5" fillId="0" borderId="11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0" fontId="3" fillId="0" borderId="9" xfId="1" applyFont="1" applyBorder="1"/>
    <xf numFmtId="0" fontId="3" fillId="0" borderId="10" xfId="1" applyFont="1" applyBorder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</cellXfs>
  <cellStyles count="3">
    <cellStyle name="Comma 2" xfId="2"/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657225</xdr:colOff>
      <xdr:row>0</xdr:row>
      <xdr:rowOff>0</xdr:rowOff>
    </xdr:from>
    <xdr:to>
      <xdr:col>44</xdr:col>
      <xdr:colOff>38100</xdr:colOff>
      <xdr:row>23</xdr:row>
      <xdr:rowOff>123825</xdr:rowOff>
    </xdr:to>
    <xdr:grpSp>
      <xdr:nvGrpSpPr>
        <xdr:cNvPr id="2" name="Group 150"/>
        <xdr:cNvGrpSpPr>
          <a:grpSpLocks/>
        </xdr:cNvGrpSpPr>
      </xdr:nvGrpSpPr>
      <xdr:grpSpPr bwMode="auto">
        <a:xfrm>
          <a:off x="9639300" y="0"/>
          <a:ext cx="704850" cy="6743700"/>
          <a:chOff x="1002" y="0"/>
          <a:chExt cx="58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487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65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26"/>
  <sheetViews>
    <sheetView showGridLines="0" tabSelected="1" workbookViewId="0">
      <selection activeCell="Y24" sqref="Y24"/>
    </sheetView>
  </sheetViews>
  <sheetFormatPr defaultRowHeight="18.75"/>
  <cols>
    <col min="1" max="2" width="1.5" style="5" customWidth="1"/>
    <col min="3" max="3" width="2.25" style="5" customWidth="1"/>
    <col min="4" max="4" width="1.5" style="5" customWidth="1"/>
    <col min="5" max="5" width="4" style="5" customWidth="1"/>
    <col min="6" max="6" width="8.125" style="5" customWidth="1"/>
    <col min="7" max="7" width="5.375" style="5" customWidth="1"/>
    <col min="8" max="8" width="0.625" style="5" customWidth="1"/>
    <col min="9" max="9" width="5" style="5" customWidth="1"/>
    <col min="10" max="10" width="0.625" style="5" customWidth="1"/>
    <col min="11" max="11" width="5" style="5" customWidth="1"/>
    <col min="12" max="12" width="0.625" style="5" customWidth="1"/>
    <col min="13" max="13" width="5.25" style="5" customWidth="1"/>
    <col min="14" max="14" width="0.375" style="5" customWidth="1"/>
    <col min="15" max="15" width="5" style="5" customWidth="1"/>
    <col min="16" max="16" width="0.375" style="5" customWidth="1"/>
    <col min="17" max="17" width="4.875" style="5" customWidth="1"/>
    <col min="18" max="18" width="0.375" style="5" customWidth="1"/>
    <col min="19" max="19" width="5" style="5" customWidth="1"/>
    <col min="20" max="20" width="0.75" style="5" customWidth="1"/>
    <col min="21" max="21" width="5" style="5" customWidth="1"/>
    <col min="22" max="22" width="0.375" style="5" customWidth="1"/>
    <col min="23" max="23" width="5.25" style="5" customWidth="1"/>
    <col min="24" max="24" width="0.5" style="5" customWidth="1"/>
    <col min="25" max="25" width="4.875" style="5" customWidth="1"/>
    <col min="26" max="26" width="0.625" style="5" customWidth="1"/>
    <col min="27" max="27" width="5.25" style="5" customWidth="1"/>
    <col min="28" max="28" width="0.625" style="5" customWidth="1"/>
    <col min="29" max="29" width="5.125" style="5" customWidth="1"/>
    <col min="30" max="30" width="0.375" style="5" customWidth="1"/>
    <col min="31" max="31" width="5.375" style="5" customWidth="1"/>
    <col min="32" max="32" width="0.375" style="5" customWidth="1"/>
    <col min="33" max="33" width="5.125" style="5" customWidth="1"/>
    <col min="34" max="34" width="0.625" style="5" customWidth="1"/>
    <col min="35" max="35" width="5.625" style="5" customWidth="1"/>
    <col min="36" max="36" width="0.375" style="5" customWidth="1"/>
    <col min="37" max="37" width="0.875" style="5" customWidth="1"/>
    <col min="38" max="38" width="1.375" style="5" customWidth="1"/>
    <col min="39" max="40" width="1.5" style="5" customWidth="1"/>
    <col min="41" max="41" width="9" style="5"/>
    <col min="42" max="42" width="10.375" style="5" customWidth="1"/>
    <col min="43" max="43" width="2" style="5" customWidth="1"/>
    <col min="44" max="44" width="5" style="5" customWidth="1"/>
    <col min="45" max="16384" width="9" style="5"/>
  </cols>
  <sheetData>
    <row r="1" spans="1:42" s="1" customFormat="1" ht="23.25" customHeight="1">
      <c r="B1" s="1" t="s">
        <v>0</v>
      </c>
      <c r="E1" s="2">
        <v>7.3</v>
      </c>
      <c r="F1" s="1" t="s">
        <v>1</v>
      </c>
    </row>
    <row r="2" spans="1:42" s="1" customFormat="1" ht="19.5" customHeight="1">
      <c r="B2" s="1" t="s">
        <v>2</v>
      </c>
      <c r="E2" s="2">
        <v>7.3</v>
      </c>
      <c r="F2" s="1" t="s">
        <v>3</v>
      </c>
    </row>
    <row r="3" spans="1:42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4" t="s">
        <v>4</v>
      </c>
      <c r="AM3" s="4"/>
      <c r="AN3" s="4"/>
      <c r="AO3" s="4"/>
      <c r="AP3" s="4"/>
    </row>
    <row r="4" spans="1:42" ht="20.25" customHeight="1">
      <c r="A4" s="6" t="s">
        <v>5</v>
      </c>
      <c r="B4" s="6"/>
      <c r="C4" s="6"/>
      <c r="D4" s="6"/>
      <c r="E4" s="6"/>
      <c r="F4" s="7"/>
      <c r="G4" s="8" t="s">
        <v>6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  <c r="AE4" s="8" t="s">
        <v>7</v>
      </c>
      <c r="AF4" s="9"/>
      <c r="AG4" s="9"/>
      <c r="AH4" s="9"/>
      <c r="AI4" s="9"/>
      <c r="AJ4" s="10"/>
      <c r="AK4" s="11"/>
      <c r="AL4" s="12"/>
      <c r="AM4" s="12"/>
      <c r="AN4" s="12"/>
      <c r="AO4" s="12"/>
      <c r="AP4" s="12"/>
    </row>
    <row r="5" spans="1:42" s="20" customFormat="1" ht="20.25" customHeight="1">
      <c r="A5" s="13"/>
      <c r="B5" s="13"/>
      <c r="C5" s="13"/>
      <c r="D5" s="13"/>
      <c r="E5" s="13"/>
      <c r="F5" s="14"/>
      <c r="G5" s="15" t="s">
        <v>8</v>
      </c>
      <c r="H5" s="16"/>
      <c r="I5" s="16"/>
      <c r="J5" s="16"/>
      <c r="K5" s="16"/>
      <c r="L5" s="17"/>
      <c r="M5" s="15" t="s">
        <v>9</v>
      </c>
      <c r="N5" s="16"/>
      <c r="O5" s="16"/>
      <c r="P5" s="16"/>
      <c r="Q5" s="16"/>
      <c r="R5" s="17"/>
      <c r="S5" s="15" t="s">
        <v>10</v>
      </c>
      <c r="T5" s="16"/>
      <c r="U5" s="16"/>
      <c r="V5" s="16"/>
      <c r="W5" s="16"/>
      <c r="X5" s="17"/>
      <c r="Y5" s="15" t="s">
        <v>11</v>
      </c>
      <c r="Z5" s="16"/>
      <c r="AA5" s="16"/>
      <c r="AB5" s="16"/>
      <c r="AC5" s="16"/>
      <c r="AD5" s="18"/>
      <c r="AE5" s="15" t="s">
        <v>8</v>
      </c>
      <c r="AF5" s="16"/>
      <c r="AG5" s="16"/>
      <c r="AH5" s="16"/>
      <c r="AI5" s="16"/>
      <c r="AJ5" s="17"/>
      <c r="AK5" s="19"/>
      <c r="AL5" s="13" t="s">
        <v>12</v>
      </c>
      <c r="AM5" s="13"/>
      <c r="AN5" s="13"/>
      <c r="AO5" s="13"/>
      <c r="AP5" s="13"/>
    </row>
    <row r="6" spans="1:42" s="20" customFormat="1" ht="20.25" customHeight="1">
      <c r="A6" s="13"/>
      <c r="B6" s="13"/>
      <c r="C6" s="13"/>
      <c r="D6" s="13"/>
      <c r="E6" s="13"/>
      <c r="F6" s="14"/>
      <c r="G6" s="21" t="s">
        <v>13</v>
      </c>
      <c r="H6" s="22"/>
      <c r="I6" s="22"/>
      <c r="J6" s="22"/>
      <c r="K6" s="22"/>
      <c r="L6" s="23"/>
      <c r="M6" s="21" t="s">
        <v>14</v>
      </c>
      <c r="N6" s="22"/>
      <c r="O6" s="22"/>
      <c r="P6" s="22"/>
      <c r="Q6" s="22"/>
      <c r="R6" s="23"/>
      <c r="S6" s="21" t="s">
        <v>15</v>
      </c>
      <c r="T6" s="22"/>
      <c r="U6" s="22"/>
      <c r="V6" s="22"/>
      <c r="W6" s="22"/>
      <c r="X6" s="23"/>
      <c r="Y6" s="21" t="s">
        <v>16</v>
      </c>
      <c r="Z6" s="22"/>
      <c r="AA6" s="22"/>
      <c r="AB6" s="22"/>
      <c r="AC6" s="22"/>
      <c r="AD6" s="24"/>
      <c r="AE6" s="21" t="s">
        <v>13</v>
      </c>
      <c r="AF6" s="22"/>
      <c r="AG6" s="22"/>
      <c r="AH6" s="22"/>
      <c r="AI6" s="22"/>
      <c r="AJ6" s="23"/>
      <c r="AK6" s="19"/>
      <c r="AL6" s="13"/>
      <c r="AM6" s="13"/>
      <c r="AN6" s="13"/>
      <c r="AO6" s="13"/>
      <c r="AP6" s="13"/>
    </row>
    <row r="7" spans="1:42" s="20" customFormat="1" ht="20.25" customHeight="1">
      <c r="A7" s="13"/>
      <c r="B7" s="13"/>
      <c r="C7" s="13"/>
      <c r="D7" s="13"/>
      <c r="E7" s="13"/>
      <c r="F7" s="14"/>
      <c r="G7" s="25" t="s">
        <v>17</v>
      </c>
      <c r="H7" s="26"/>
      <c r="I7" s="25" t="s">
        <v>18</v>
      </c>
      <c r="J7" s="26"/>
      <c r="K7" s="25" t="s">
        <v>19</v>
      </c>
      <c r="L7" s="26"/>
      <c r="M7" s="25" t="s">
        <v>17</v>
      </c>
      <c r="N7" s="26"/>
      <c r="O7" s="25" t="s">
        <v>18</v>
      </c>
      <c r="P7" s="26"/>
      <c r="Q7" s="27" t="s">
        <v>19</v>
      </c>
      <c r="R7" s="28"/>
      <c r="S7" s="25" t="s">
        <v>17</v>
      </c>
      <c r="T7" s="26"/>
      <c r="U7" s="25" t="s">
        <v>18</v>
      </c>
      <c r="V7" s="26"/>
      <c r="W7" s="25" t="s">
        <v>19</v>
      </c>
      <c r="X7" s="26"/>
      <c r="Y7" s="25" t="s">
        <v>17</v>
      </c>
      <c r="Z7" s="26"/>
      <c r="AA7" s="25" t="s">
        <v>18</v>
      </c>
      <c r="AB7" s="26"/>
      <c r="AC7" s="25" t="s">
        <v>19</v>
      </c>
      <c r="AD7" s="26"/>
      <c r="AE7" s="29" t="s">
        <v>17</v>
      </c>
      <c r="AF7" s="30"/>
      <c r="AG7" s="29" t="s">
        <v>18</v>
      </c>
      <c r="AH7" s="30"/>
      <c r="AI7" s="27" t="s">
        <v>19</v>
      </c>
      <c r="AJ7" s="31"/>
      <c r="AK7" s="28"/>
      <c r="AL7" s="13"/>
      <c r="AM7" s="13"/>
      <c r="AN7" s="13"/>
      <c r="AO7" s="13"/>
      <c r="AP7" s="13"/>
    </row>
    <row r="8" spans="1:42" s="20" customFormat="1" ht="20.25" customHeight="1">
      <c r="A8" s="32"/>
      <c r="B8" s="32"/>
      <c r="C8" s="32"/>
      <c r="D8" s="32"/>
      <c r="E8" s="32"/>
      <c r="F8" s="33"/>
      <c r="G8" s="34" t="s">
        <v>20</v>
      </c>
      <c r="H8" s="35"/>
      <c r="I8" s="34" t="s">
        <v>21</v>
      </c>
      <c r="J8" s="35"/>
      <c r="K8" s="34" t="s">
        <v>22</v>
      </c>
      <c r="L8" s="35"/>
      <c r="M8" s="34" t="s">
        <v>20</v>
      </c>
      <c r="N8" s="35"/>
      <c r="O8" s="34" t="s">
        <v>21</v>
      </c>
      <c r="P8" s="35"/>
      <c r="Q8" s="36" t="s">
        <v>22</v>
      </c>
      <c r="R8" s="37"/>
      <c r="S8" s="34" t="s">
        <v>20</v>
      </c>
      <c r="T8" s="35"/>
      <c r="U8" s="34" t="s">
        <v>21</v>
      </c>
      <c r="V8" s="35"/>
      <c r="W8" s="34" t="s">
        <v>22</v>
      </c>
      <c r="X8" s="35"/>
      <c r="Y8" s="34" t="s">
        <v>20</v>
      </c>
      <c r="Z8" s="35"/>
      <c r="AA8" s="34" t="s">
        <v>21</v>
      </c>
      <c r="AB8" s="35"/>
      <c r="AC8" s="34" t="s">
        <v>22</v>
      </c>
      <c r="AD8" s="35"/>
      <c r="AE8" s="34" t="s">
        <v>20</v>
      </c>
      <c r="AF8" s="35"/>
      <c r="AG8" s="34" t="s">
        <v>21</v>
      </c>
      <c r="AH8" s="35"/>
      <c r="AI8" s="36" t="s">
        <v>22</v>
      </c>
      <c r="AJ8" s="38"/>
      <c r="AK8" s="37"/>
      <c r="AL8" s="32"/>
      <c r="AM8" s="32"/>
      <c r="AN8" s="32"/>
      <c r="AO8" s="32"/>
      <c r="AP8" s="32"/>
    </row>
    <row r="9" spans="1:42" s="46" customFormat="1" ht="28.5" customHeight="1">
      <c r="A9" s="39" t="s">
        <v>23</v>
      </c>
      <c r="B9" s="39"/>
      <c r="C9" s="39"/>
      <c r="D9" s="39"/>
      <c r="E9" s="39"/>
      <c r="F9" s="40"/>
      <c r="G9" s="41">
        <f>SUM(G10,G15)</f>
        <v>402.4</v>
      </c>
      <c r="H9" s="42"/>
      <c r="I9" s="43">
        <f>SUM(I10,I15)</f>
        <v>191.2</v>
      </c>
      <c r="J9" s="42"/>
      <c r="K9" s="43">
        <f>SUM(K10,K15)</f>
        <v>211.2</v>
      </c>
      <c r="L9" s="42"/>
      <c r="M9" s="41">
        <f t="shared" ref="M9:AI9" si="0">SUM(M10,M15)</f>
        <v>403.6</v>
      </c>
      <c r="N9" s="42"/>
      <c r="O9" s="41">
        <f t="shared" si="0"/>
        <v>191.7</v>
      </c>
      <c r="P9" s="42"/>
      <c r="Q9" s="41">
        <f t="shared" si="0"/>
        <v>211.9</v>
      </c>
      <c r="R9" s="42"/>
      <c r="S9" s="43">
        <f t="shared" si="0"/>
        <v>404.79999999999995</v>
      </c>
      <c r="T9" s="42"/>
      <c r="U9" s="41">
        <f t="shared" si="0"/>
        <v>192.2</v>
      </c>
      <c r="V9" s="44"/>
      <c r="W9" s="42">
        <f t="shared" si="0"/>
        <v>212.60000000000002</v>
      </c>
      <c r="X9" s="42"/>
      <c r="Y9" s="41">
        <f t="shared" si="0"/>
        <v>405.90000000000003</v>
      </c>
      <c r="Z9" s="42"/>
      <c r="AA9" s="41">
        <f t="shared" si="0"/>
        <v>192.7</v>
      </c>
      <c r="AB9" s="42"/>
      <c r="AC9" s="41">
        <f t="shared" si="0"/>
        <v>213.2</v>
      </c>
      <c r="AD9" s="44"/>
      <c r="AE9" s="41">
        <f t="shared" si="0"/>
        <v>406.6</v>
      </c>
      <c r="AF9" s="42"/>
      <c r="AG9" s="43">
        <f t="shared" si="0"/>
        <v>193.1</v>
      </c>
      <c r="AH9" s="42"/>
      <c r="AI9" s="43">
        <f t="shared" si="0"/>
        <v>213.8</v>
      </c>
      <c r="AJ9" s="44"/>
      <c r="AK9" s="45"/>
      <c r="AL9" s="39" t="s">
        <v>20</v>
      </c>
      <c r="AM9" s="39"/>
      <c r="AN9" s="39"/>
      <c r="AO9" s="39"/>
      <c r="AP9" s="39"/>
    </row>
    <row r="10" spans="1:42" s="46" customFormat="1" ht="28.5" customHeight="1">
      <c r="A10" s="46" t="s">
        <v>24</v>
      </c>
      <c r="G10" s="41">
        <f>SUM(G11,G14)</f>
        <v>307.2</v>
      </c>
      <c r="H10" s="42"/>
      <c r="I10" s="41">
        <f>SUM(I11,I14)</f>
        <v>157.5</v>
      </c>
      <c r="J10" s="42"/>
      <c r="K10" s="41">
        <f>SUM(K11,K14)</f>
        <v>149.69999999999999</v>
      </c>
      <c r="L10" s="42"/>
      <c r="M10" s="41">
        <f t="shared" ref="M10:AI10" si="1">SUM(M11,M14)</f>
        <v>297.8</v>
      </c>
      <c r="N10" s="42"/>
      <c r="O10" s="41">
        <f t="shared" si="1"/>
        <v>155.29999999999998</v>
      </c>
      <c r="P10" s="42"/>
      <c r="Q10" s="41">
        <f t="shared" si="1"/>
        <v>142.5</v>
      </c>
      <c r="R10" s="42"/>
      <c r="S10" s="41">
        <f t="shared" si="1"/>
        <v>299.39999999999998</v>
      </c>
      <c r="T10" s="42"/>
      <c r="U10" s="41">
        <f t="shared" si="1"/>
        <v>156.6</v>
      </c>
      <c r="V10" s="44"/>
      <c r="W10" s="42">
        <f t="shared" si="1"/>
        <v>142.80000000000001</v>
      </c>
      <c r="X10" s="42"/>
      <c r="Y10" s="41">
        <f t="shared" si="1"/>
        <v>293.60000000000002</v>
      </c>
      <c r="Z10" s="42"/>
      <c r="AA10" s="41">
        <f t="shared" si="1"/>
        <v>155</v>
      </c>
      <c r="AB10" s="42"/>
      <c r="AC10" s="41">
        <f t="shared" si="1"/>
        <v>138.6</v>
      </c>
      <c r="AD10" s="44"/>
      <c r="AE10" s="41">
        <f t="shared" si="1"/>
        <v>298.60000000000002</v>
      </c>
      <c r="AF10" s="42"/>
      <c r="AG10" s="41">
        <f t="shared" si="1"/>
        <v>157</v>
      </c>
      <c r="AH10" s="42"/>
      <c r="AI10" s="41">
        <f t="shared" si="1"/>
        <v>141.9</v>
      </c>
      <c r="AJ10" s="44"/>
      <c r="AK10" s="45"/>
      <c r="AL10" s="45" t="s">
        <v>25</v>
      </c>
      <c r="AM10" s="45"/>
      <c r="AN10" s="45"/>
      <c r="AO10" s="45"/>
      <c r="AP10" s="45"/>
    </row>
    <row r="11" spans="1:42" s="20" customFormat="1" ht="30" customHeight="1">
      <c r="B11" s="20" t="s">
        <v>26</v>
      </c>
      <c r="G11" s="47">
        <f>SUM(G12:G13)</f>
        <v>307.2</v>
      </c>
      <c r="H11" s="48"/>
      <c r="I11" s="47">
        <f>SUM(I12:I13)</f>
        <v>157.5</v>
      </c>
      <c r="J11" s="48"/>
      <c r="K11" s="47">
        <f>SUM(K12:K13)</f>
        <v>149.69999999999999</v>
      </c>
      <c r="L11" s="48"/>
      <c r="M11" s="47">
        <f t="shared" ref="M11:AI11" si="2">SUM(M12:M13)</f>
        <v>297.8</v>
      </c>
      <c r="N11" s="48"/>
      <c r="O11" s="47">
        <f t="shared" si="2"/>
        <v>155.29999999999998</v>
      </c>
      <c r="P11" s="48"/>
      <c r="Q11" s="47">
        <f t="shared" si="2"/>
        <v>142.5</v>
      </c>
      <c r="R11" s="48"/>
      <c r="S11" s="47">
        <f t="shared" si="2"/>
        <v>299.39999999999998</v>
      </c>
      <c r="T11" s="48"/>
      <c r="U11" s="47">
        <f t="shared" si="2"/>
        <v>156.6</v>
      </c>
      <c r="V11" s="49"/>
      <c r="W11" s="48">
        <f t="shared" si="2"/>
        <v>142.80000000000001</v>
      </c>
      <c r="X11" s="48"/>
      <c r="Y11" s="47">
        <f t="shared" si="2"/>
        <v>293.60000000000002</v>
      </c>
      <c r="Z11" s="48"/>
      <c r="AA11" s="47">
        <f t="shared" si="2"/>
        <v>155</v>
      </c>
      <c r="AB11" s="48"/>
      <c r="AC11" s="47">
        <f t="shared" si="2"/>
        <v>138.6</v>
      </c>
      <c r="AD11" s="49"/>
      <c r="AE11" s="47">
        <f t="shared" si="2"/>
        <v>298.60000000000002</v>
      </c>
      <c r="AF11" s="48"/>
      <c r="AG11" s="47">
        <f t="shared" si="2"/>
        <v>157</v>
      </c>
      <c r="AH11" s="48"/>
      <c r="AI11" s="47">
        <f t="shared" si="2"/>
        <v>141.6</v>
      </c>
      <c r="AJ11" s="49"/>
      <c r="AK11" s="50"/>
      <c r="AL11" s="50"/>
      <c r="AM11" s="50" t="s">
        <v>27</v>
      </c>
      <c r="AN11" s="50"/>
      <c r="AO11" s="50"/>
      <c r="AP11" s="50"/>
    </row>
    <row r="12" spans="1:42" s="20" customFormat="1" ht="30" customHeight="1">
      <c r="C12" s="20" t="s">
        <v>28</v>
      </c>
      <c r="G12" s="47">
        <f>SUM(I12:K12)</f>
        <v>306</v>
      </c>
      <c r="H12" s="49"/>
      <c r="I12" s="47">
        <v>157</v>
      </c>
      <c r="J12" s="49"/>
      <c r="K12" s="47">
        <v>149</v>
      </c>
      <c r="L12" s="48"/>
      <c r="M12" s="47">
        <f>SUM(O12:Q12)</f>
        <v>295.7</v>
      </c>
      <c r="N12" s="48"/>
      <c r="O12" s="47">
        <v>154.6</v>
      </c>
      <c r="P12" s="49"/>
      <c r="Q12" s="47">
        <v>141.1</v>
      </c>
      <c r="R12" s="48"/>
      <c r="S12" s="47">
        <f>SUM(U12:W12)</f>
        <v>297.89999999999998</v>
      </c>
      <c r="T12" s="48"/>
      <c r="U12" s="47">
        <v>155.9</v>
      </c>
      <c r="V12" s="49"/>
      <c r="W12" s="51">
        <v>142</v>
      </c>
      <c r="X12" s="51"/>
      <c r="Y12" s="47">
        <f>SUM(AA12:AC12)</f>
        <v>291.70000000000005</v>
      </c>
      <c r="Z12" s="48"/>
      <c r="AA12" s="47">
        <v>154.30000000000001</v>
      </c>
      <c r="AB12" s="49"/>
      <c r="AC12" s="48">
        <v>137.4</v>
      </c>
      <c r="AD12" s="49"/>
      <c r="AE12" s="47">
        <f>SUM(AG12:AI12)</f>
        <v>294.5</v>
      </c>
      <c r="AF12" s="49"/>
      <c r="AG12" s="47">
        <v>154.80000000000001</v>
      </c>
      <c r="AH12" s="49"/>
      <c r="AI12" s="47">
        <v>139.69999999999999</v>
      </c>
      <c r="AJ12" s="49"/>
      <c r="AK12" s="50"/>
      <c r="AL12" s="50"/>
      <c r="AM12" s="50"/>
      <c r="AN12" s="50" t="s">
        <v>29</v>
      </c>
      <c r="AO12" s="50"/>
      <c r="AP12" s="50"/>
    </row>
    <row r="13" spans="1:42" s="20" customFormat="1" ht="30" customHeight="1">
      <c r="C13" s="20" t="s">
        <v>30</v>
      </c>
      <c r="G13" s="47">
        <f>SUM(I13:K13)</f>
        <v>1.2</v>
      </c>
      <c r="H13" s="49"/>
      <c r="I13" s="47">
        <v>0.5</v>
      </c>
      <c r="J13" s="49"/>
      <c r="K13" s="47">
        <v>0.7</v>
      </c>
      <c r="L13" s="48"/>
      <c r="M13" s="47">
        <f>SUM(O13:Q13)</f>
        <v>2.0999999999999996</v>
      </c>
      <c r="N13" s="48"/>
      <c r="O13" s="47">
        <v>0.7</v>
      </c>
      <c r="P13" s="49"/>
      <c r="Q13" s="47">
        <v>1.4</v>
      </c>
      <c r="R13" s="48"/>
      <c r="S13" s="47">
        <f>SUM(U13:W13)</f>
        <v>1.5</v>
      </c>
      <c r="T13" s="48"/>
      <c r="U13" s="47">
        <v>0.7</v>
      </c>
      <c r="V13" s="49"/>
      <c r="W13" s="51">
        <v>0.8</v>
      </c>
      <c r="X13" s="51"/>
      <c r="Y13" s="47">
        <f>SUM(AA13:AC13)</f>
        <v>1.9</v>
      </c>
      <c r="Z13" s="48"/>
      <c r="AA13" s="47">
        <v>0.7</v>
      </c>
      <c r="AB13" s="49"/>
      <c r="AC13" s="48">
        <v>1.2</v>
      </c>
      <c r="AD13" s="49"/>
      <c r="AE13" s="47">
        <f>SUM(AG13:AI13)</f>
        <v>4.0999999999999996</v>
      </c>
      <c r="AF13" s="49"/>
      <c r="AG13" s="47">
        <v>2.2000000000000002</v>
      </c>
      <c r="AH13" s="49"/>
      <c r="AI13" s="47">
        <v>1.9</v>
      </c>
      <c r="AJ13" s="49"/>
      <c r="AK13" s="50"/>
      <c r="AL13" s="50"/>
      <c r="AM13" s="50"/>
      <c r="AN13" s="50" t="s">
        <v>31</v>
      </c>
      <c r="AO13" s="50"/>
      <c r="AP13" s="50"/>
    </row>
    <row r="14" spans="1:42" s="20" customFormat="1" ht="30" customHeight="1">
      <c r="B14" s="20" t="s">
        <v>32</v>
      </c>
      <c r="G14" s="52" t="s">
        <v>33</v>
      </c>
      <c r="H14" s="49"/>
      <c r="I14" s="52" t="s">
        <v>33</v>
      </c>
      <c r="J14" s="53"/>
      <c r="K14" s="52" t="s">
        <v>33</v>
      </c>
      <c r="L14" s="53"/>
      <c r="M14" s="52" t="s">
        <v>33</v>
      </c>
      <c r="N14" s="53"/>
      <c r="O14" s="52" t="s">
        <v>33</v>
      </c>
      <c r="P14" s="54"/>
      <c r="Q14" s="52" t="s">
        <v>33</v>
      </c>
      <c r="R14" s="54"/>
      <c r="S14" s="52" t="s">
        <v>33</v>
      </c>
      <c r="T14" s="48"/>
      <c r="U14" s="52" t="s">
        <v>33</v>
      </c>
      <c r="V14" s="53"/>
      <c r="W14" s="54" t="s">
        <v>33</v>
      </c>
      <c r="X14" s="54"/>
      <c r="Y14" s="52" t="s">
        <v>33</v>
      </c>
      <c r="Z14" s="48"/>
      <c r="AA14" s="52" t="s">
        <v>33</v>
      </c>
      <c r="AB14" s="48"/>
      <c r="AC14" s="52" t="s">
        <v>33</v>
      </c>
      <c r="AD14" s="48"/>
      <c r="AE14" s="52" t="s">
        <v>33</v>
      </c>
      <c r="AF14" s="53"/>
      <c r="AG14" s="54" t="s">
        <v>33</v>
      </c>
      <c r="AH14" s="49"/>
      <c r="AI14" s="54">
        <v>0.3</v>
      </c>
      <c r="AJ14" s="49"/>
      <c r="AK14" s="50"/>
      <c r="AL14" s="50"/>
      <c r="AM14" s="50" t="s">
        <v>34</v>
      </c>
      <c r="AN14" s="50"/>
      <c r="AO14" s="50"/>
      <c r="AP14" s="50"/>
    </row>
    <row r="15" spans="1:42" s="46" customFormat="1" ht="30" customHeight="1">
      <c r="A15" s="46" t="s">
        <v>35</v>
      </c>
      <c r="G15" s="41">
        <f>SUM(G16:G18)</f>
        <v>95.199999999999989</v>
      </c>
      <c r="H15" s="42"/>
      <c r="I15" s="41">
        <f>SUM(I16:I18)</f>
        <v>33.700000000000003</v>
      </c>
      <c r="J15" s="42"/>
      <c r="K15" s="41">
        <f>SUM(K16:K18)</f>
        <v>61.5</v>
      </c>
      <c r="L15" s="42"/>
      <c r="M15" s="41">
        <f t="shared" ref="M15:AI15" si="3">SUM(M16:M18)</f>
        <v>105.8</v>
      </c>
      <c r="N15" s="42"/>
      <c r="O15" s="41">
        <f t="shared" si="3"/>
        <v>36.400000000000006</v>
      </c>
      <c r="P15" s="42"/>
      <c r="Q15" s="41">
        <f t="shared" si="3"/>
        <v>69.400000000000006</v>
      </c>
      <c r="R15" s="42"/>
      <c r="S15" s="41">
        <f t="shared" si="3"/>
        <v>105.4</v>
      </c>
      <c r="T15" s="42"/>
      <c r="U15" s="41">
        <f t="shared" si="3"/>
        <v>35.6</v>
      </c>
      <c r="V15" s="44"/>
      <c r="W15" s="42">
        <f t="shared" si="3"/>
        <v>69.8</v>
      </c>
      <c r="X15" s="42"/>
      <c r="Y15" s="41">
        <f t="shared" si="3"/>
        <v>112.30000000000001</v>
      </c>
      <c r="Z15" s="42"/>
      <c r="AA15" s="41">
        <f t="shared" si="3"/>
        <v>37.700000000000003</v>
      </c>
      <c r="AB15" s="42"/>
      <c r="AC15" s="41">
        <f t="shared" si="3"/>
        <v>74.599999999999994</v>
      </c>
      <c r="AD15" s="44"/>
      <c r="AE15" s="41">
        <f t="shared" si="3"/>
        <v>108</v>
      </c>
      <c r="AF15" s="42"/>
      <c r="AG15" s="41">
        <f t="shared" si="3"/>
        <v>36.099999999999994</v>
      </c>
      <c r="AH15" s="42"/>
      <c r="AI15" s="41">
        <f t="shared" si="3"/>
        <v>71.900000000000006</v>
      </c>
      <c r="AJ15" s="44"/>
      <c r="AK15" s="45"/>
      <c r="AL15" s="45" t="s">
        <v>36</v>
      </c>
      <c r="AM15" s="45"/>
      <c r="AN15" s="45"/>
      <c r="AO15" s="45"/>
      <c r="AP15" s="45"/>
    </row>
    <row r="16" spans="1:42" s="20" customFormat="1" ht="30" customHeight="1">
      <c r="B16" s="20" t="s">
        <v>37</v>
      </c>
      <c r="G16" s="47">
        <f>SUM(I16:K16)</f>
        <v>21.5</v>
      </c>
      <c r="H16" s="49"/>
      <c r="I16" s="52" t="s">
        <v>33</v>
      </c>
      <c r="J16" s="53"/>
      <c r="K16" s="47">
        <v>21.5</v>
      </c>
      <c r="L16" s="48"/>
      <c r="M16" s="47">
        <f>SUM(O16:Q16)</f>
        <v>28.5</v>
      </c>
      <c r="N16" s="48"/>
      <c r="O16" s="47">
        <v>0.3</v>
      </c>
      <c r="P16" s="49"/>
      <c r="Q16" s="47">
        <v>28.2</v>
      </c>
      <c r="R16" s="48"/>
      <c r="S16" s="47">
        <f>SUM(U16:W16)</f>
        <v>26.200000000000003</v>
      </c>
      <c r="T16" s="48"/>
      <c r="U16" s="47">
        <v>0.6</v>
      </c>
      <c r="V16" s="49"/>
      <c r="W16" s="51">
        <v>25.6</v>
      </c>
      <c r="X16" s="51"/>
      <c r="Y16" s="47">
        <f>SUM(AA16:AC16)</f>
        <v>30.3</v>
      </c>
      <c r="Z16" s="48"/>
      <c r="AA16" s="47">
        <v>0.1</v>
      </c>
      <c r="AB16" s="49"/>
      <c r="AC16" s="48">
        <v>30.2</v>
      </c>
      <c r="AD16" s="49"/>
      <c r="AE16" s="47">
        <f>SUM(AG16:AI16)</f>
        <v>29.4</v>
      </c>
      <c r="AF16" s="49"/>
      <c r="AG16" s="52">
        <v>0.7</v>
      </c>
      <c r="AH16" s="53"/>
      <c r="AI16" s="47">
        <v>28.7</v>
      </c>
      <c r="AJ16" s="49"/>
      <c r="AK16" s="50"/>
      <c r="AL16" s="50"/>
      <c r="AM16" s="50" t="s">
        <v>38</v>
      </c>
      <c r="AN16" s="50"/>
      <c r="AO16" s="50"/>
      <c r="AP16" s="50"/>
    </row>
    <row r="17" spans="1:42" s="20" customFormat="1" ht="30" customHeight="1">
      <c r="B17" s="20" t="s">
        <v>39</v>
      </c>
      <c r="G17" s="47">
        <f>SUM(I17:K17)</f>
        <v>30.1</v>
      </c>
      <c r="H17" s="49"/>
      <c r="I17" s="47">
        <v>15</v>
      </c>
      <c r="J17" s="49"/>
      <c r="K17" s="47">
        <v>15.1</v>
      </c>
      <c r="L17" s="48"/>
      <c r="M17" s="47">
        <f>SUM(O17:Q17)</f>
        <v>27</v>
      </c>
      <c r="N17" s="48"/>
      <c r="O17" s="47">
        <v>12.8</v>
      </c>
      <c r="P17" s="49"/>
      <c r="Q17" s="47">
        <v>14.2</v>
      </c>
      <c r="R17" s="48"/>
      <c r="S17" s="47">
        <f>SUM(U17:W17)</f>
        <v>25.9</v>
      </c>
      <c r="T17" s="48"/>
      <c r="U17" s="47">
        <v>9.9</v>
      </c>
      <c r="V17" s="49"/>
      <c r="W17" s="51">
        <v>16</v>
      </c>
      <c r="X17" s="51"/>
      <c r="Y17" s="47">
        <f>SUM(AA17:AC17)</f>
        <v>30.6</v>
      </c>
      <c r="Z17" s="48"/>
      <c r="AA17" s="47">
        <v>14.1</v>
      </c>
      <c r="AB17" s="49"/>
      <c r="AC17" s="48">
        <v>16.5</v>
      </c>
      <c r="AD17" s="49"/>
      <c r="AE17" s="47">
        <f>SUM(AG17:AI17)</f>
        <v>29.5</v>
      </c>
      <c r="AF17" s="49"/>
      <c r="AG17" s="47">
        <v>14.2</v>
      </c>
      <c r="AH17" s="49"/>
      <c r="AI17" s="47">
        <v>15.3</v>
      </c>
      <c r="AJ17" s="49"/>
      <c r="AK17" s="50"/>
      <c r="AL17" s="50"/>
      <c r="AM17" s="50" t="s">
        <v>40</v>
      </c>
      <c r="AN17" s="50"/>
      <c r="AO17" s="50"/>
      <c r="AP17" s="50"/>
    </row>
    <row r="18" spans="1:42" s="20" customFormat="1" ht="30" customHeight="1">
      <c r="B18" s="20" t="s">
        <v>41</v>
      </c>
      <c r="G18" s="47">
        <f>SUM(I18:K18)</f>
        <v>43.599999999999994</v>
      </c>
      <c r="H18" s="49"/>
      <c r="I18" s="47">
        <v>18.7</v>
      </c>
      <c r="J18" s="49"/>
      <c r="K18" s="47">
        <v>24.9</v>
      </c>
      <c r="L18" s="48"/>
      <c r="M18" s="47">
        <f>SUM(O18:Q18)</f>
        <v>50.3</v>
      </c>
      <c r="N18" s="48"/>
      <c r="O18" s="47">
        <v>23.3</v>
      </c>
      <c r="P18" s="49"/>
      <c r="Q18" s="47">
        <v>27</v>
      </c>
      <c r="R18" s="48"/>
      <c r="S18" s="47">
        <f>SUM(U18:W18)</f>
        <v>53.3</v>
      </c>
      <c r="T18" s="48"/>
      <c r="U18" s="47">
        <v>25.1</v>
      </c>
      <c r="V18" s="49"/>
      <c r="W18" s="51">
        <v>28.2</v>
      </c>
      <c r="X18" s="51"/>
      <c r="Y18" s="47">
        <f>SUM(AA18:AC18)</f>
        <v>51.4</v>
      </c>
      <c r="Z18" s="48"/>
      <c r="AA18" s="47">
        <v>23.5</v>
      </c>
      <c r="AB18" s="49"/>
      <c r="AC18" s="48">
        <v>27.9</v>
      </c>
      <c r="AD18" s="49"/>
      <c r="AE18" s="47">
        <f>SUM(AG18:AI18)</f>
        <v>49.099999999999994</v>
      </c>
      <c r="AF18" s="49"/>
      <c r="AG18" s="47">
        <v>21.2</v>
      </c>
      <c r="AH18" s="49"/>
      <c r="AI18" s="47">
        <v>27.9</v>
      </c>
      <c r="AJ18" s="49"/>
      <c r="AK18" s="50"/>
      <c r="AL18" s="50"/>
      <c r="AM18" s="50" t="s">
        <v>42</v>
      </c>
      <c r="AN18" s="50"/>
      <c r="AO18" s="50"/>
      <c r="AP18" s="50"/>
    </row>
    <row r="19" spans="1:42" ht="6" customHeight="1">
      <c r="A19" s="3"/>
      <c r="B19" s="3"/>
      <c r="C19" s="3"/>
      <c r="D19" s="3"/>
      <c r="E19" s="3"/>
      <c r="F19" s="3"/>
      <c r="G19" s="55"/>
      <c r="H19" s="3"/>
      <c r="I19" s="55"/>
      <c r="J19" s="56"/>
      <c r="K19" s="55"/>
      <c r="L19" s="3"/>
      <c r="M19" s="55"/>
      <c r="N19" s="3"/>
      <c r="O19" s="55"/>
      <c r="P19" s="56"/>
      <c r="Q19" s="55"/>
      <c r="R19" s="3"/>
      <c r="S19" s="55"/>
      <c r="T19" s="3"/>
      <c r="U19" s="55"/>
      <c r="V19" s="56"/>
      <c r="W19" s="3"/>
      <c r="X19" s="3"/>
      <c r="Y19" s="55"/>
      <c r="Z19" s="3"/>
      <c r="AA19" s="55"/>
      <c r="AB19" s="56"/>
      <c r="AC19" s="3"/>
      <c r="AD19" s="56"/>
      <c r="AE19" s="55"/>
      <c r="AF19" s="56"/>
      <c r="AG19" s="55"/>
      <c r="AH19" s="56"/>
      <c r="AI19" s="55"/>
      <c r="AJ19" s="56"/>
      <c r="AK19" s="3"/>
      <c r="AL19" s="3"/>
      <c r="AM19" s="3"/>
      <c r="AN19" s="3"/>
      <c r="AO19" s="3"/>
      <c r="AP19" s="3"/>
    </row>
    <row r="20" spans="1:42" ht="6" customHeight="1"/>
    <row r="21" spans="1:42" s="57" customFormat="1" ht="18.75" customHeight="1">
      <c r="D21" s="58" t="s">
        <v>43</v>
      </c>
      <c r="E21" s="57" t="s">
        <v>44</v>
      </c>
    </row>
    <row r="22" spans="1:42" s="57" customFormat="1" ht="18.75" customHeight="1">
      <c r="D22" s="58" t="s">
        <v>45</v>
      </c>
      <c r="E22" s="57" t="s">
        <v>46</v>
      </c>
    </row>
    <row r="23" spans="1:42" s="20" customFormat="1" ht="17.25" customHeight="1"/>
    <row r="24" spans="1:42" s="20" customFormat="1" ht="15.75" customHeight="1"/>
    <row r="25" spans="1:42" s="20" customFormat="1" ht="17.25" customHeight="1"/>
    <row r="26" spans="1:42" s="20" customFormat="1" ht="15.75" customHeight="1"/>
  </sheetData>
  <mergeCells count="43">
    <mergeCell ref="AL9:AP9"/>
    <mergeCell ref="Y8:Z8"/>
    <mergeCell ref="AA8:AB8"/>
    <mergeCell ref="AC8:AD8"/>
    <mergeCell ref="AE8:AF8"/>
    <mergeCell ref="AG8:AH8"/>
    <mergeCell ref="A9:F9"/>
    <mergeCell ref="AE7:AF7"/>
    <mergeCell ref="AG7:AH7"/>
    <mergeCell ref="G8:H8"/>
    <mergeCell ref="I8:J8"/>
    <mergeCell ref="K8:L8"/>
    <mergeCell ref="M8:N8"/>
    <mergeCell ref="O8:P8"/>
    <mergeCell ref="S8:T8"/>
    <mergeCell ref="U8:V8"/>
    <mergeCell ref="W8:X8"/>
    <mergeCell ref="S7:T7"/>
    <mergeCell ref="U7:V7"/>
    <mergeCell ref="W7:X7"/>
    <mergeCell ref="Y7:Z7"/>
    <mergeCell ref="AA7:AB7"/>
    <mergeCell ref="AC7:AD7"/>
    <mergeCell ref="G6:L6"/>
    <mergeCell ref="M6:R6"/>
    <mergeCell ref="S6:X6"/>
    <mergeCell ref="Y6:AC6"/>
    <mergeCell ref="AE6:AJ6"/>
    <mergeCell ref="G7:H7"/>
    <mergeCell ref="I7:J7"/>
    <mergeCell ref="K7:L7"/>
    <mergeCell ref="M7:N7"/>
    <mergeCell ref="O7:P7"/>
    <mergeCell ref="AL3:AP3"/>
    <mergeCell ref="A4:F8"/>
    <mergeCell ref="G4:AD4"/>
    <mergeCell ref="AE4:AJ4"/>
    <mergeCell ref="G5:L5"/>
    <mergeCell ref="M5:R5"/>
    <mergeCell ref="S5:X5"/>
    <mergeCell ref="Y5:AC5"/>
    <mergeCell ref="AE5:AJ5"/>
    <mergeCell ref="AL5:AP8"/>
  </mergeCells>
  <pageMargins left="0.55118110236220474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2017-10-02T04:59:30Z</dcterms:created>
  <dcterms:modified xsi:type="dcterms:W3CDTF">2017-10-02T04:59:41Z</dcterms:modified>
</cp:coreProperties>
</file>