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7235" windowHeight="7740"/>
  </bookViews>
  <sheets>
    <sheet name="T-1.3" sheetId="1" r:id="rId1"/>
  </sheets>
  <definedNames>
    <definedName name="_xlnm.Print_Area" localSheetId="0">'T-1.3'!$A$1:$AE$32</definedName>
  </definedNames>
  <calcPr calcId="145621"/>
</workbook>
</file>

<file path=xl/calcChain.xml><?xml version="1.0" encoding="utf-8"?>
<calcChain xmlns="http://schemas.openxmlformats.org/spreadsheetml/2006/main">
  <c r="V11" i="1" l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<sst xmlns="http://schemas.openxmlformats.org/spreadsheetml/2006/main" count="80" uniqueCount="69">
  <si>
    <t>ตาราง</t>
  </si>
  <si>
    <t>ประชากรจากการทะเบียน จำแนกตามหมวดอายุ เป็นรายอำเภอ พ.ศ. 2559</t>
  </si>
  <si>
    <t>Table</t>
  </si>
  <si>
    <t xml:space="preserve">Population from Registration Record by Age Group and District: 2016 </t>
  </si>
  <si>
    <t xml:space="preserve"> อำเภอ</t>
  </si>
  <si>
    <t xml:space="preserve"> หมวดอายุ (ปี)  Age group (year)</t>
  </si>
  <si>
    <t>District</t>
  </si>
  <si>
    <t>80 และ</t>
  </si>
  <si>
    <t>ผู้ไม่ใช่</t>
  </si>
  <si>
    <t>ประชากรอยู่</t>
  </si>
  <si>
    <t>ประชากรใน</t>
  </si>
  <si>
    <t>มากกว่า</t>
  </si>
  <si>
    <t>สัญชาติไทย</t>
  </si>
  <si>
    <t>ระหว่างการย้าย</t>
  </si>
  <si>
    <t>ทะเบียนบ้านกลาง</t>
  </si>
  <si>
    <t>รวม</t>
  </si>
  <si>
    <t xml:space="preserve">80 and </t>
  </si>
  <si>
    <t>ไม่ทราบ</t>
  </si>
  <si>
    <t>A Non-Thai</t>
  </si>
  <si>
    <t>Transferring</t>
  </si>
  <si>
    <t>Population registered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</si>
  <si>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</si>
  <si>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</si>
  <si>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</si>
  <si>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</si>
  <si>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</si>
  <si>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</si>
  <si>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</si>
  <si>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</si>
  <si>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</si>
  <si>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</si>
  <si>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</si>
  <si>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</si>
  <si>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</si>
  <si>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</si>
  <si>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</si>
  <si>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</si>
  <si>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</si>
  <si>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over</t>
  </si>
  <si>
    <t>Unknown</t>
  </si>
  <si>
    <t>national</t>
  </si>
  <si>
    <t>population</t>
  </si>
  <si>
    <t>in central house file</t>
  </si>
  <si>
    <t>รวมยอด</t>
  </si>
  <si>
    <t>-</t>
  </si>
  <si>
    <t>ในเขตเทศบาล</t>
  </si>
  <si>
    <t>Municipal area</t>
  </si>
  <si>
    <t>นอกเขตเทศบาล</t>
  </si>
  <si>
    <t>Non-municipal area</t>
  </si>
  <si>
    <t xml:space="preserve">  อำเภอเมืองพังงา</t>
  </si>
  <si>
    <t>Mueang Phangnga District</t>
  </si>
  <si>
    <t xml:space="preserve">  อำเภอเกาะยาว</t>
  </si>
  <si>
    <t>Ko Yao District</t>
  </si>
  <si>
    <t xml:space="preserve">  อำเภอกะปง</t>
  </si>
  <si>
    <t>Kapong District</t>
  </si>
  <si>
    <t xml:space="preserve">  อำเภอตะกั่วทุ่ง</t>
  </si>
  <si>
    <t>Takua Thung District</t>
  </si>
  <si>
    <t xml:space="preserve">  อำเภอตะกั่วป่า</t>
  </si>
  <si>
    <t>Takua Pa District</t>
  </si>
  <si>
    <t xml:space="preserve">  อำเภอคุระบุรี</t>
  </si>
  <si>
    <t>Khura Buri District</t>
  </si>
  <si>
    <t xml:space="preserve">  อำเภอทับปุด</t>
  </si>
  <si>
    <t>Thap Put District</t>
  </si>
  <si>
    <t xml:space="preserve">  อำเภอท้ายเหมือง</t>
  </si>
  <si>
    <t>Thai Mueang District</t>
  </si>
  <si>
    <t xml:space="preserve">   หมายเหตุ: ไม่ทราบ = ไม่ทราบ/ระบุปีจันทรคติ</t>
  </si>
  <si>
    <t xml:space="preserve">   Note:   Unknown = Unknown/Lunar calendar</t>
  </si>
  <si>
    <t xml:space="preserve">   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</si>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</sst>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_ ;\-#,##0\ "/>
    <numFmt numFmtId="188" formatCode="_-* #,##0_-;\-* #,##0_-;_-* &quot;-&quot;??_-;_-@_-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/>
    <xf numFmtId="0" fontId="1" fillId="0" borderId="0" xfId="0" applyNumberFormat="1" applyFont="1" applyAlignme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0" xfId="0" applyFont="1"/>
    <xf numFmtId="0" fontId="5" fillId="0" borderId="8" xfId="0" quotePrefix="1" applyFont="1" applyBorder="1" applyAlignment="1">
      <alignment horizontal="center" vertical="center" shrinkToFit="1"/>
    </xf>
    <xf numFmtId="0" fontId="5" fillId="0" borderId="9" xfId="0" quotePrefix="1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/>
    <xf numFmtId="0" fontId="5" fillId="0" borderId="8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shrinkToFit="1"/>
    </xf>
    <xf numFmtId="0" fontId="6" fillId="0" borderId="10" xfId="0" applyFont="1" applyBorder="1"/>
    <xf numFmtId="0" fontId="6" fillId="0" borderId="1" xfId="0" applyFont="1" applyBorder="1"/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187" fontId="7" fillId="0" borderId="9" xfId="1" applyNumberFormat="1" applyFont="1" applyBorder="1" applyAlignment="1"/>
    <xf numFmtId="187" fontId="7" fillId="0" borderId="8" xfId="1" applyNumberFormat="1" applyFont="1" applyBorder="1" applyAlignment="1"/>
    <xf numFmtId="187" fontId="7" fillId="0" borderId="7" xfId="1" applyNumberFormat="1" applyFont="1" applyBorder="1" applyAlignment="1"/>
    <xf numFmtId="187" fontId="7" fillId="0" borderId="9" xfId="1" applyNumberFormat="1" applyFont="1" applyBorder="1" applyAlignment="1">
      <alignment horizontal="center"/>
    </xf>
    <xf numFmtId="187" fontId="7" fillId="0" borderId="9" xfId="1" applyNumberFormat="1" applyFont="1" applyBorder="1" applyAlignment="1">
      <alignment horizontal="right" indent="1"/>
    </xf>
    <xf numFmtId="187" fontId="7" fillId="0" borderId="9" xfId="1" applyNumberFormat="1" applyFont="1" applyBorder="1" applyAlignment="1">
      <alignment horizontal="right" indent="2"/>
    </xf>
    <xf numFmtId="0" fontId="9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horizontal="left"/>
    </xf>
    <xf numFmtId="187" fontId="6" fillId="0" borderId="8" xfId="1" applyNumberFormat="1" applyFont="1" applyBorder="1" applyAlignment="1"/>
    <xf numFmtId="187" fontId="6" fillId="0" borderId="7" xfId="1" applyNumberFormat="1" applyFont="1" applyBorder="1" applyAlignment="1"/>
    <xf numFmtId="187" fontId="6" fillId="0" borderId="0" xfId="1" applyNumberFormat="1" applyFont="1" applyAlignment="1">
      <alignment horizontal="center"/>
    </xf>
    <xf numFmtId="187" fontId="6" fillId="0" borderId="9" xfId="1" applyNumberFormat="1" applyFont="1" applyBorder="1" applyAlignment="1">
      <alignment horizontal="right" indent="1"/>
    </xf>
    <xf numFmtId="187" fontId="6" fillId="0" borderId="9" xfId="1" applyNumberFormat="1" applyFont="1" applyBorder="1" applyAlignment="1">
      <alignment horizontal="right" indent="2"/>
    </xf>
    <xf numFmtId="0" fontId="4" fillId="0" borderId="0" xfId="0" applyFont="1" applyAlignment="1">
      <alignment vertical="center"/>
    </xf>
    <xf numFmtId="187" fontId="6" fillId="0" borderId="9" xfId="1" applyNumberFormat="1" applyFont="1" applyBorder="1" applyAlignment="1"/>
    <xf numFmtId="187" fontId="6" fillId="0" borderId="0" xfId="1" applyNumberFormat="1" applyFont="1" applyAlignment="1"/>
    <xf numFmtId="0" fontId="6" fillId="0" borderId="11" xfId="0" applyFont="1" applyBorder="1"/>
    <xf numFmtId="188" fontId="5" fillId="0" borderId="13" xfId="1" applyNumberFormat="1" applyFont="1" applyBorder="1"/>
    <xf numFmtId="188" fontId="5" fillId="0" borderId="14" xfId="1" applyNumberFormat="1" applyFont="1" applyBorder="1"/>
    <xf numFmtId="188" fontId="5" fillId="0" borderId="12" xfId="1" applyNumberFormat="1" applyFont="1" applyBorder="1"/>
    <xf numFmtId="188" fontId="5" fillId="0" borderId="11" xfId="1" applyNumberFormat="1" applyFont="1" applyBorder="1"/>
    <xf numFmtId="0" fontId="5" fillId="0" borderId="11" xfId="0" applyFont="1" applyBorder="1"/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885825</xdr:colOff>
      <xdr:row>0</xdr:row>
      <xdr:rowOff>9525</xdr:rowOff>
    </xdr:from>
    <xdr:to>
      <xdr:col>31</xdr:col>
      <xdr:colOff>95250</xdr:colOff>
      <xdr:row>33</xdr:row>
      <xdr:rowOff>0</xdr:rowOff>
    </xdr:to>
    <xdr:grpSp>
      <xdr:nvGrpSpPr>
        <xdr:cNvPr id="2" name="Group 273"/>
        <xdr:cNvGrpSpPr>
          <a:grpSpLocks/>
        </xdr:cNvGrpSpPr>
      </xdr:nvGrpSpPr>
      <xdr:grpSpPr bwMode="auto">
        <a:xfrm>
          <a:off x="10631941" y="9525"/>
          <a:ext cx="961345" cy="6828064"/>
          <a:chOff x="997" y="0"/>
          <a:chExt cx="62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7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C33"/>
  <sheetViews>
    <sheetView showGridLines="0" tabSelected="1" view="pageBreakPreview" zoomScale="112" zoomScaleNormal="100" zoomScaleSheetLayoutView="112" workbookViewId="0">
      <selection activeCell="T1" sqref="T1:T1048576"/>
    </sheetView>
  </sheetViews>
  <sheetFormatPr defaultRowHeight="18.75" x14ac:dyDescent="0.3"/>
  <cols>
    <col min="1" max="1" width="0.85546875" style="7" customWidth="1"/>
    <col min="2" max="2" width="7.42578125" style="7" customWidth="1"/>
    <col min="3" max="3" width="4.140625" style="7" customWidth="1"/>
    <col min="4" max="4" width="1.7109375" style="7" customWidth="1"/>
    <col min="5" max="5" width="6" style="7" customWidth="1"/>
    <col min="6" max="6" width="5.5703125" style="7" customWidth="1"/>
    <col min="7" max="9" width="5.5703125" style="7" bestFit="1" customWidth="1"/>
    <col min="10" max="10" width="5.85546875" style="7" customWidth="1"/>
    <col min="11" max="15" width="5.5703125" style="7" bestFit="1" customWidth="1"/>
    <col min="16" max="18" width="5.5703125" style="7" customWidth="1"/>
    <col min="19" max="19" width="4.42578125" style="7" customWidth="1"/>
    <col min="20" max="20" width="4.7109375" style="7" bestFit="1" customWidth="1"/>
    <col min="21" max="21" width="4.5703125" style="7" bestFit="1" customWidth="1"/>
    <col min="22" max="22" width="5" style="7" customWidth="1"/>
    <col min="23" max="23" width="0.7109375" style="7" customWidth="1"/>
    <col min="24" max="24" width="5.85546875" style="7" customWidth="1"/>
    <col min="25" max="25" width="6.85546875" style="7" customWidth="1"/>
    <col min="26" max="26" width="7.7109375" style="7" customWidth="1"/>
    <col min="27" max="27" width="12.140625" style="7" customWidth="1"/>
    <col min="28" max="28" width="0.85546875" style="7" customWidth="1"/>
    <col min="29" max="29" width="19.85546875" style="7" customWidth="1"/>
    <col min="30" max="30" width="2.28515625" style="7" customWidth="1"/>
    <col min="31" max="31" width="4.140625" style="7" customWidth="1"/>
    <col min="32" max="16384" width="9.140625" style="7"/>
  </cols>
  <sheetData>
    <row r="1" spans="1:29" s="1" customFormat="1" x14ac:dyDescent="0.3">
      <c r="B1" s="1" t="s">
        <v>0</v>
      </c>
      <c r="C1" s="2">
        <v>1.3</v>
      </c>
      <c r="D1" s="1" t="s">
        <v>1</v>
      </c>
    </row>
    <row r="2" spans="1:29" s="3" customFormat="1" x14ac:dyDescent="0.3">
      <c r="B2" s="4" t="s">
        <v>2</v>
      </c>
      <c r="C2" s="2">
        <v>1.3</v>
      </c>
      <c r="D2" s="5" t="s">
        <v>3</v>
      </c>
    </row>
    <row r="3" spans="1:29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X3" s="6"/>
      <c r="Y3" s="6"/>
      <c r="Z3" s="6"/>
      <c r="AA3" s="6"/>
      <c r="AB3" s="6"/>
    </row>
    <row r="4" spans="1:29" s="16" customFormat="1" ht="21.75" customHeight="1" x14ac:dyDescent="0.25">
      <c r="A4" s="8" t="s">
        <v>4</v>
      </c>
      <c r="B4" s="8"/>
      <c r="C4" s="8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3"/>
      <c r="AB4" s="14" t="s">
        <v>6</v>
      </c>
      <c r="AC4" s="15"/>
    </row>
    <row r="5" spans="1:29" s="16" customFormat="1" ht="13.5" x14ac:dyDescent="0.25">
      <c r="A5" s="17"/>
      <c r="B5" s="17"/>
      <c r="C5" s="17"/>
      <c r="D5" s="18"/>
      <c r="E5" s="19"/>
      <c r="F5" s="20"/>
      <c r="G5" s="21"/>
      <c r="H5" s="22"/>
      <c r="I5" s="21"/>
      <c r="J5" s="22"/>
      <c r="K5" s="21"/>
      <c r="L5" s="22"/>
      <c r="M5" s="21"/>
      <c r="N5" s="22"/>
      <c r="O5" s="21"/>
      <c r="P5" s="22"/>
      <c r="Q5" s="21"/>
      <c r="R5" s="22"/>
      <c r="S5" s="21"/>
      <c r="T5" s="22"/>
      <c r="U5" s="21"/>
      <c r="V5" s="23" t="s">
        <v>7</v>
      </c>
      <c r="W5" s="24"/>
      <c r="X5" s="25"/>
      <c r="Y5" s="26" t="s">
        <v>8</v>
      </c>
      <c r="Z5" s="26" t="s">
        <v>9</v>
      </c>
      <c r="AA5" s="26" t="s">
        <v>10</v>
      </c>
      <c r="AB5" s="27"/>
      <c r="AC5" s="28"/>
    </row>
    <row r="6" spans="1:29" s="16" customFormat="1" ht="13.5" x14ac:dyDescent="0.25">
      <c r="A6" s="17"/>
      <c r="B6" s="17"/>
      <c r="C6" s="17"/>
      <c r="D6" s="18"/>
      <c r="E6" s="29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1" t="s">
        <v>11</v>
      </c>
      <c r="W6" s="32"/>
      <c r="X6" s="25"/>
      <c r="Y6" s="33" t="s">
        <v>12</v>
      </c>
      <c r="Z6" s="33" t="s">
        <v>13</v>
      </c>
      <c r="AA6" s="33" t="s">
        <v>14</v>
      </c>
      <c r="AB6" s="27"/>
      <c r="AC6" s="28"/>
    </row>
    <row r="7" spans="1:29" s="16" customFormat="1" ht="13.5" x14ac:dyDescent="0.25">
      <c r="A7" s="17"/>
      <c r="B7" s="17"/>
      <c r="C7" s="17"/>
      <c r="D7" s="18"/>
      <c r="E7" s="29" t="s">
        <v>15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4" t="s">
        <v>16</v>
      </c>
      <c r="W7" s="35"/>
      <c r="X7" s="25" t="s">
        <v>17</v>
      </c>
      <c r="Y7" s="33" t="s">
        <v>18</v>
      </c>
      <c r="Z7" s="33" t="s">
        <v>19</v>
      </c>
      <c r="AA7" s="33" t="s">
        <v>20</v>
      </c>
      <c r="AB7" s="27"/>
      <c r="AC7" s="28"/>
    </row>
    <row r="8" spans="1:29" s="16" customFormat="1" ht="13.5" x14ac:dyDescent="0.25">
      <c r="A8" s="36"/>
      <c r="B8" s="36"/>
      <c r="C8" s="36"/>
      <c r="D8" s="37"/>
      <c r="E8" s="29" t="s">
        <v>21</v>
      </c>
      <c r="F8" s="20" t="s">
        <v>22</v>
      </c>
      <c r="G8" s="21" t="s">
        <v>23</v>
      </c>
      <c r="H8" s="22" t="s">
        <v>24</v>
      </c>
      <c r="I8" s="21" t="s">
        <v>25</v>
      </c>
      <c r="J8" s="22" t="s">
        <v>26</v>
      </c>
      <c r="K8" s="21" t="s">
        <v>27</v>
      </c>
      <c r="L8" s="22" t="s">
        <v>28</v>
      </c>
      <c r="M8" s="21" t="s">
        <v>29</v>
      </c>
      <c r="N8" s="22" t="s">
        <v>30</v>
      </c>
      <c r="O8" s="21" t="s">
        <v>31</v>
      </c>
      <c r="P8" s="22" t="s">
        <v>32</v>
      </c>
      <c r="Q8" s="21" t="s">
        <v>33</v>
      </c>
      <c r="R8" s="22" t="s">
        <v>34</v>
      </c>
      <c r="S8" s="21" t="s">
        <v>35</v>
      </c>
      <c r="T8" s="22" t="s">
        <v>36</v>
      </c>
      <c r="U8" s="21" t="s">
        <v>37</v>
      </c>
      <c r="V8" s="38" t="s">
        <v>38</v>
      </c>
      <c r="W8" s="39"/>
      <c r="X8" s="25" t="s">
        <v>39</v>
      </c>
      <c r="Y8" s="40" t="s">
        <v>40</v>
      </c>
      <c r="Z8" s="40" t="s">
        <v>41</v>
      </c>
      <c r="AA8" s="40" t="s">
        <v>42</v>
      </c>
      <c r="AB8" s="41"/>
      <c r="AC8" s="42"/>
    </row>
    <row r="9" spans="1:29" s="16" customFormat="1" ht="4.5" customHeight="1" x14ac:dyDescent="0.25">
      <c r="A9" s="43"/>
      <c r="B9" s="43"/>
      <c r="C9" s="43"/>
      <c r="D9" s="43"/>
      <c r="E9" s="44"/>
      <c r="F9" s="44"/>
      <c r="G9" s="45"/>
      <c r="H9" s="46"/>
      <c r="I9" s="45"/>
      <c r="J9" s="46"/>
      <c r="K9" s="45"/>
      <c r="L9" s="46"/>
      <c r="M9" s="45"/>
      <c r="N9" s="46"/>
      <c r="O9" s="45"/>
      <c r="P9" s="46"/>
      <c r="Q9" s="45"/>
      <c r="R9" s="46"/>
      <c r="S9" s="45"/>
      <c r="T9" s="46"/>
      <c r="U9" s="45"/>
      <c r="V9" s="47"/>
      <c r="W9" s="48"/>
      <c r="X9" s="49"/>
      <c r="Y9" s="50"/>
      <c r="Z9" s="50"/>
      <c r="AA9" s="50"/>
      <c r="AB9" s="51"/>
      <c r="AC9" s="51"/>
    </row>
    <row r="10" spans="1:29" s="59" customFormat="1" ht="22.5" customHeight="1" x14ac:dyDescent="0.25">
      <c r="A10" s="52" t="s">
        <v>43</v>
      </c>
      <c r="B10" s="52"/>
      <c r="C10" s="52"/>
      <c r="D10" s="52"/>
      <c r="E10" s="53">
        <v>265579</v>
      </c>
      <c r="F10" s="53">
        <v>15886</v>
      </c>
      <c r="G10" s="53">
        <v>17741</v>
      </c>
      <c r="H10" s="53">
        <v>17524</v>
      </c>
      <c r="I10" s="53">
        <v>17958</v>
      </c>
      <c r="J10" s="53">
        <v>18578</v>
      </c>
      <c r="K10" s="53">
        <v>18733</v>
      </c>
      <c r="L10" s="53">
        <v>19616</v>
      </c>
      <c r="M10" s="53">
        <v>20400</v>
      </c>
      <c r="N10" s="53">
        <v>19766</v>
      </c>
      <c r="O10" s="53">
        <v>20303</v>
      </c>
      <c r="P10" s="53">
        <v>18810</v>
      </c>
      <c r="Q10" s="53">
        <v>15685</v>
      </c>
      <c r="R10" s="53">
        <v>12082</v>
      </c>
      <c r="S10" s="53">
        <v>9084</v>
      </c>
      <c r="T10" s="53">
        <v>6204</v>
      </c>
      <c r="U10" s="53">
        <v>5122</v>
      </c>
      <c r="V10" s="54">
        <v>6804</v>
      </c>
      <c r="W10" s="55"/>
      <c r="X10" s="56" t="s">
        <v>44</v>
      </c>
      <c r="Y10" s="57">
        <v>1968</v>
      </c>
      <c r="Z10" s="57">
        <v>769</v>
      </c>
      <c r="AA10" s="58">
        <v>2546</v>
      </c>
      <c r="AB10" s="52" t="s">
        <v>21</v>
      </c>
      <c r="AC10" s="52"/>
    </row>
    <row r="11" spans="1:29" s="67" customFormat="1" ht="22.5" customHeight="1" x14ac:dyDescent="0.25">
      <c r="A11" s="60"/>
      <c r="B11" s="61" t="s">
        <v>45</v>
      </c>
      <c r="C11" s="60"/>
      <c r="D11" s="60"/>
      <c r="E11" s="62">
        <v>34482</v>
      </c>
      <c r="F11" s="62">
        <f t="shared" ref="F11:V11" si="0">F10-F12</f>
        <v>1559</v>
      </c>
      <c r="G11" s="62">
        <f t="shared" si="0"/>
        <v>2337</v>
      </c>
      <c r="H11" s="62">
        <f t="shared" si="0"/>
        <v>2633</v>
      </c>
      <c r="I11" s="62">
        <f t="shared" si="0"/>
        <v>2252</v>
      </c>
      <c r="J11" s="62">
        <f t="shared" si="0"/>
        <v>1955</v>
      </c>
      <c r="K11" s="62">
        <f t="shared" si="0"/>
        <v>1939</v>
      </c>
      <c r="L11" s="62">
        <f t="shared" si="0"/>
        <v>2109</v>
      </c>
      <c r="M11" s="62">
        <f t="shared" si="0"/>
        <v>2324</v>
      </c>
      <c r="N11" s="62">
        <f t="shared" si="0"/>
        <v>2321</v>
      </c>
      <c r="O11" s="62">
        <f t="shared" si="0"/>
        <v>2398</v>
      </c>
      <c r="P11" s="62">
        <f t="shared" si="0"/>
        <v>2363</v>
      </c>
      <c r="Q11" s="62">
        <f t="shared" si="0"/>
        <v>2275</v>
      </c>
      <c r="R11" s="62">
        <f t="shared" si="0"/>
        <v>1895</v>
      </c>
      <c r="S11" s="62">
        <f t="shared" si="0"/>
        <v>1366</v>
      </c>
      <c r="T11" s="62">
        <f t="shared" si="0"/>
        <v>970</v>
      </c>
      <c r="U11" s="62">
        <f t="shared" si="0"/>
        <v>787</v>
      </c>
      <c r="V11" s="62">
        <f t="shared" si="0"/>
        <v>1149</v>
      </c>
      <c r="W11" s="63"/>
      <c r="X11" s="64" t="s">
        <v>44</v>
      </c>
      <c r="Y11" s="65">
        <v>830</v>
      </c>
      <c r="Z11" s="65">
        <v>557</v>
      </c>
      <c r="AA11" s="66">
        <v>463</v>
      </c>
      <c r="AB11" s="60"/>
      <c r="AC11" s="61" t="s">
        <v>46</v>
      </c>
    </row>
    <row r="12" spans="1:29" s="67" customFormat="1" ht="22.5" customHeight="1" x14ac:dyDescent="0.25">
      <c r="A12" s="60"/>
      <c r="B12" s="61" t="s">
        <v>47</v>
      </c>
      <c r="C12" s="60"/>
      <c r="D12" s="60"/>
      <c r="E12" s="62">
        <v>231097</v>
      </c>
      <c r="F12" s="68">
        <v>14327</v>
      </c>
      <c r="G12" s="63">
        <v>15404</v>
      </c>
      <c r="H12" s="62">
        <v>14891</v>
      </c>
      <c r="I12" s="68">
        <v>15706</v>
      </c>
      <c r="J12" s="63">
        <v>16623</v>
      </c>
      <c r="K12" s="69">
        <v>16794</v>
      </c>
      <c r="L12" s="68">
        <v>17507</v>
      </c>
      <c r="M12" s="69">
        <v>18076</v>
      </c>
      <c r="N12" s="62">
        <v>17445</v>
      </c>
      <c r="O12" s="68">
        <v>17905</v>
      </c>
      <c r="P12" s="63">
        <v>16447</v>
      </c>
      <c r="Q12" s="68">
        <v>13410</v>
      </c>
      <c r="R12" s="69">
        <v>10187</v>
      </c>
      <c r="S12" s="68">
        <v>7718</v>
      </c>
      <c r="T12" s="69">
        <v>5234</v>
      </c>
      <c r="U12" s="68">
        <v>4335</v>
      </c>
      <c r="V12" s="69">
        <v>5655</v>
      </c>
      <c r="W12" s="63"/>
      <c r="X12" s="64" t="s">
        <v>44</v>
      </c>
      <c r="Y12" s="65">
        <v>1138</v>
      </c>
      <c r="Z12" s="65">
        <v>212</v>
      </c>
      <c r="AA12" s="66">
        <v>2083</v>
      </c>
      <c r="AB12" s="60"/>
      <c r="AC12" s="61" t="s">
        <v>48</v>
      </c>
    </row>
    <row r="13" spans="1:29" s="67" customFormat="1" ht="22.5" customHeight="1" x14ac:dyDescent="0.25">
      <c r="A13" s="60"/>
      <c r="B13" s="60" t="s">
        <v>49</v>
      </c>
      <c r="C13" s="60"/>
      <c r="D13" s="60"/>
      <c r="E13" s="62">
        <v>42161</v>
      </c>
      <c r="F13" s="68">
        <v>2218</v>
      </c>
      <c r="G13" s="63">
        <v>2611</v>
      </c>
      <c r="H13" s="62">
        <v>2758</v>
      </c>
      <c r="I13" s="68">
        <v>2862</v>
      </c>
      <c r="J13" s="63">
        <v>2786</v>
      </c>
      <c r="K13" s="69">
        <v>2866</v>
      </c>
      <c r="L13" s="68">
        <v>3032</v>
      </c>
      <c r="M13" s="69">
        <v>3110</v>
      </c>
      <c r="N13" s="62">
        <v>2988</v>
      </c>
      <c r="O13" s="68">
        <v>3221</v>
      </c>
      <c r="P13" s="63">
        <v>3054</v>
      </c>
      <c r="Q13" s="68">
        <v>2546</v>
      </c>
      <c r="R13" s="69">
        <v>2177</v>
      </c>
      <c r="S13" s="68">
        <v>1455</v>
      </c>
      <c r="T13" s="69">
        <v>1046</v>
      </c>
      <c r="U13" s="68">
        <v>785</v>
      </c>
      <c r="V13" s="69">
        <v>1074</v>
      </c>
      <c r="W13" s="63"/>
      <c r="X13" s="64" t="s">
        <v>44</v>
      </c>
      <c r="Y13" s="65">
        <v>621</v>
      </c>
      <c r="Z13" s="65">
        <v>515</v>
      </c>
      <c r="AA13" s="66">
        <v>436</v>
      </c>
      <c r="AB13" s="60"/>
      <c r="AC13" s="60" t="s">
        <v>50</v>
      </c>
    </row>
    <row r="14" spans="1:29" s="67" customFormat="1" ht="22.5" customHeight="1" x14ac:dyDescent="0.25">
      <c r="A14" s="60"/>
      <c r="B14" s="60" t="s">
        <v>51</v>
      </c>
      <c r="C14" s="60"/>
      <c r="D14" s="60"/>
      <c r="E14" s="62">
        <v>13960</v>
      </c>
      <c r="F14" s="68">
        <v>884</v>
      </c>
      <c r="G14" s="63">
        <v>1012</v>
      </c>
      <c r="H14" s="62">
        <v>978</v>
      </c>
      <c r="I14" s="68">
        <v>1019</v>
      </c>
      <c r="J14" s="63">
        <v>1050</v>
      </c>
      <c r="K14" s="69">
        <v>1134</v>
      </c>
      <c r="L14" s="68">
        <v>1030</v>
      </c>
      <c r="M14" s="69">
        <v>1075</v>
      </c>
      <c r="N14" s="62">
        <v>1086</v>
      </c>
      <c r="O14" s="68">
        <v>1114</v>
      </c>
      <c r="P14" s="63">
        <v>954</v>
      </c>
      <c r="Q14" s="68">
        <v>760</v>
      </c>
      <c r="R14" s="69">
        <v>585</v>
      </c>
      <c r="S14" s="68">
        <v>430</v>
      </c>
      <c r="T14" s="69">
        <v>290</v>
      </c>
      <c r="U14" s="68">
        <v>209</v>
      </c>
      <c r="V14" s="69">
        <v>296</v>
      </c>
      <c r="W14" s="63"/>
      <c r="X14" s="64" t="s">
        <v>44</v>
      </c>
      <c r="Y14" s="65">
        <v>44</v>
      </c>
      <c r="Z14" s="65">
        <v>6</v>
      </c>
      <c r="AA14" s="66">
        <v>4</v>
      </c>
      <c r="AB14" s="60"/>
      <c r="AC14" s="60" t="s">
        <v>52</v>
      </c>
    </row>
    <row r="15" spans="1:29" s="67" customFormat="1" ht="22.5" customHeight="1" x14ac:dyDescent="0.25">
      <c r="A15" s="60"/>
      <c r="B15" s="60" t="s">
        <v>53</v>
      </c>
      <c r="C15" s="60"/>
      <c r="D15" s="60"/>
      <c r="E15" s="62">
        <v>14305</v>
      </c>
      <c r="F15" s="68">
        <v>787</v>
      </c>
      <c r="G15" s="63">
        <v>830</v>
      </c>
      <c r="H15" s="62">
        <v>755</v>
      </c>
      <c r="I15" s="68">
        <v>869</v>
      </c>
      <c r="J15" s="63">
        <v>1002</v>
      </c>
      <c r="K15" s="69">
        <v>975</v>
      </c>
      <c r="L15" s="68">
        <v>1041</v>
      </c>
      <c r="M15" s="69">
        <v>1115</v>
      </c>
      <c r="N15" s="62">
        <v>1126</v>
      </c>
      <c r="O15" s="68">
        <v>1187</v>
      </c>
      <c r="P15" s="63">
        <v>1095</v>
      </c>
      <c r="Q15" s="68">
        <v>1001</v>
      </c>
      <c r="R15" s="69">
        <v>743</v>
      </c>
      <c r="S15" s="68">
        <v>577</v>
      </c>
      <c r="T15" s="69">
        <v>350</v>
      </c>
      <c r="U15" s="68">
        <v>303</v>
      </c>
      <c r="V15" s="69">
        <v>428</v>
      </c>
      <c r="W15" s="63"/>
      <c r="X15" s="64" t="s">
        <v>44</v>
      </c>
      <c r="Y15" s="65">
        <v>77</v>
      </c>
      <c r="Z15" s="65">
        <v>8</v>
      </c>
      <c r="AA15" s="66">
        <v>36</v>
      </c>
      <c r="AB15" s="60"/>
      <c r="AC15" s="60" t="s">
        <v>54</v>
      </c>
    </row>
    <row r="16" spans="1:29" s="67" customFormat="1" ht="22.5" customHeight="1" x14ac:dyDescent="0.25">
      <c r="A16" s="60"/>
      <c r="B16" s="60" t="s">
        <v>55</v>
      </c>
      <c r="C16" s="60"/>
      <c r="D16" s="60"/>
      <c r="E16" s="62">
        <v>44007</v>
      </c>
      <c r="F16" s="68">
        <v>2612</v>
      </c>
      <c r="G16" s="63">
        <v>2912</v>
      </c>
      <c r="H16" s="62">
        <v>2760</v>
      </c>
      <c r="I16" s="68">
        <v>2750</v>
      </c>
      <c r="J16" s="63">
        <v>3086</v>
      </c>
      <c r="K16" s="69">
        <v>3190</v>
      </c>
      <c r="L16" s="68">
        <v>3317</v>
      </c>
      <c r="M16" s="69">
        <v>3381</v>
      </c>
      <c r="N16" s="62">
        <v>3208</v>
      </c>
      <c r="O16" s="68">
        <v>3373</v>
      </c>
      <c r="P16" s="63">
        <v>3254</v>
      </c>
      <c r="Q16" s="68">
        <v>2708</v>
      </c>
      <c r="R16" s="69">
        <v>2063</v>
      </c>
      <c r="S16" s="68">
        <v>1613</v>
      </c>
      <c r="T16" s="69">
        <v>1123</v>
      </c>
      <c r="U16" s="68">
        <v>930</v>
      </c>
      <c r="V16" s="69">
        <v>1236</v>
      </c>
      <c r="W16" s="63"/>
      <c r="X16" s="64" t="s">
        <v>44</v>
      </c>
      <c r="Y16" s="65">
        <v>292</v>
      </c>
      <c r="Z16" s="65">
        <v>62</v>
      </c>
      <c r="AA16" s="66">
        <v>137</v>
      </c>
      <c r="AB16" s="60"/>
      <c r="AC16" s="60" t="s">
        <v>56</v>
      </c>
    </row>
    <row r="17" spans="1:29" s="67" customFormat="1" ht="22.5" customHeight="1" x14ac:dyDescent="0.25">
      <c r="A17" s="60"/>
      <c r="B17" s="60" t="s">
        <v>57</v>
      </c>
      <c r="C17" s="60"/>
      <c r="D17" s="60"/>
      <c r="E17" s="62">
        <v>49154</v>
      </c>
      <c r="F17" s="68">
        <v>3007</v>
      </c>
      <c r="G17" s="63">
        <v>3357</v>
      </c>
      <c r="H17" s="62">
        <v>3372</v>
      </c>
      <c r="I17" s="68">
        <v>3288</v>
      </c>
      <c r="J17" s="63">
        <v>3117</v>
      </c>
      <c r="K17" s="69">
        <v>3207</v>
      </c>
      <c r="L17" s="68">
        <v>3523</v>
      </c>
      <c r="M17" s="69">
        <v>3761</v>
      </c>
      <c r="N17" s="62">
        <v>3681</v>
      </c>
      <c r="O17" s="68">
        <v>3609</v>
      </c>
      <c r="P17" s="63">
        <v>3358</v>
      </c>
      <c r="Q17" s="68">
        <v>2957</v>
      </c>
      <c r="R17" s="69">
        <v>2268</v>
      </c>
      <c r="S17" s="68">
        <v>1783</v>
      </c>
      <c r="T17" s="69">
        <v>1129</v>
      </c>
      <c r="U17" s="68">
        <v>909</v>
      </c>
      <c r="V17" s="69">
        <v>1300</v>
      </c>
      <c r="W17" s="63"/>
      <c r="X17" s="64" t="s">
        <v>44</v>
      </c>
      <c r="Y17" s="65">
        <v>181</v>
      </c>
      <c r="Z17" s="65">
        <v>74</v>
      </c>
      <c r="AA17" s="66">
        <v>1273</v>
      </c>
      <c r="AB17" s="60"/>
      <c r="AC17" s="60" t="s">
        <v>58</v>
      </c>
    </row>
    <row r="18" spans="1:29" s="67" customFormat="1" ht="22.5" customHeight="1" x14ac:dyDescent="0.25">
      <c r="A18" s="60"/>
      <c r="B18" s="60" t="s">
        <v>59</v>
      </c>
      <c r="C18" s="60"/>
      <c r="D18" s="60"/>
      <c r="E18" s="62">
        <v>27520</v>
      </c>
      <c r="F18" s="68">
        <v>2056</v>
      </c>
      <c r="G18" s="63">
        <v>2149</v>
      </c>
      <c r="H18" s="62">
        <v>1996</v>
      </c>
      <c r="I18" s="68">
        <v>2132</v>
      </c>
      <c r="J18" s="63">
        <v>2015</v>
      </c>
      <c r="K18" s="69">
        <v>1986</v>
      </c>
      <c r="L18" s="68">
        <v>2132</v>
      </c>
      <c r="M18" s="69">
        <v>2247</v>
      </c>
      <c r="N18" s="62">
        <v>2010</v>
      </c>
      <c r="O18" s="68">
        <v>1937</v>
      </c>
      <c r="P18" s="63">
        <v>1725</v>
      </c>
      <c r="Q18" s="68">
        <v>1307</v>
      </c>
      <c r="R18" s="69">
        <v>985</v>
      </c>
      <c r="S18" s="68">
        <v>700</v>
      </c>
      <c r="T18" s="69">
        <v>453</v>
      </c>
      <c r="U18" s="68">
        <v>437</v>
      </c>
      <c r="V18" s="69">
        <v>435</v>
      </c>
      <c r="W18" s="63"/>
      <c r="X18" s="64" t="s">
        <v>44</v>
      </c>
      <c r="Y18" s="65">
        <v>446</v>
      </c>
      <c r="Z18" s="65">
        <v>36</v>
      </c>
      <c r="AA18" s="66">
        <v>336</v>
      </c>
      <c r="AB18" s="60"/>
      <c r="AC18" s="60" t="s">
        <v>60</v>
      </c>
    </row>
    <row r="19" spans="1:29" s="67" customFormat="1" ht="22.5" customHeight="1" x14ac:dyDescent="0.25">
      <c r="A19" s="60"/>
      <c r="B19" s="60" t="s">
        <v>61</v>
      </c>
      <c r="C19" s="60"/>
      <c r="D19" s="60"/>
      <c r="E19" s="62">
        <v>25998</v>
      </c>
      <c r="F19" s="68">
        <v>1579</v>
      </c>
      <c r="G19" s="63">
        <v>1782</v>
      </c>
      <c r="H19" s="62">
        <v>1728</v>
      </c>
      <c r="I19" s="68">
        <v>1818</v>
      </c>
      <c r="J19" s="63">
        <v>1886</v>
      </c>
      <c r="K19" s="69">
        <v>1961</v>
      </c>
      <c r="L19" s="68">
        <v>1906</v>
      </c>
      <c r="M19" s="69">
        <v>2046</v>
      </c>
      <c r="N19" s="62">
        <v>2044</v>
      </c>
      <c r="O19" s="68">
        <v>2018</v>
      </c>
      <c r="P19" s="63">
        <v>1865</v>
      </c>
      <c r="Q19" s="68">
        <v>1494</v>
      </c>
      <c r="R19" s="69">
        <v>1117</v>
      </c>
      <c r="S19" s="68">
        <v>777</v>
      </c>
      <c r="T19" s="69">
        <v>579</v>
      </c>
      <c r="U19" s="68">
        <v>539</v>
      </c>
      <c r="V19" s="69">
        <v>746</v>
      </c>
      <c r="W19" s="63"/>
      <c r="X19" s="64" t="s">
        <v>44</v>
      </c>
      <c r="Y19" s="65">
        <v>37</v>
      </c>
      <c r="Z19" s="65">
        <v>17</v>
      </c>
      <c r="AA19" s="66">
        <v>59</v>
      </c>
      <c r="AB19" s="60"/>
      <c r="AC19" s="60" t="s">
        <v>62</v>
      </c>
    </row>
    <row r="20" spans="1:29" s="67" customFormat="1" ht="22.5" customHeight="1" x14ac:dyDescent="0.25">
      <c r="A20" s="60"/>
      <c r="B20" s="60" t="s">
        <v>63</v>
      </c>
      <c r="C20" s="60"/>
      <c r="D20" s="60"/>
      <c r="E20" s="62">
        <v>48474</v>
      </c>
      <c r="F20" s="68">
        <v>2743</v>
      </c>
      <c r="G20" s="63">
        <v>3088</v>
      </c>
      <c r="H20" s="62">
        <v>3177</v>
      </c>
      <c r="I20" s="68">
        <v>3220</v>
      </c>
      <c r="J20" s="63">
        <v>3636</v>
      </c>
      <c r="K20" s="69">
        <v>3414</v>
      </c>
      <c r="L20" s="68">
        <v>3635</v>
      </c>
      <c r="M20" s="69">
        <v>3665</v>
      </c>
      <c r="N20" s="62">
        <v>3623</v>
      </c>
      <c r="O20" s="68">
        <v>3844</v>
      </c>
      <c r="P20" s="63">
        <v>3505</v>
      </c>
      <c r="Q20" s="68">
        <v>2912</v>
      </c>
      <c r="R20" s="69">
        <v>2144</v>
      </c>
      <c r="S20" s="68">
        <v>1749</v>
      </c>
      <c r="T20" s="69">
        <v>1234</v>
      </c>
      <c r="U20" s="68">
        <v>1010</v>
      </c>
      <c r="V20" s="69">
        <v>1289</v>
      </c>
      <c r="W20" s="63"/>
      <c r="X20" s="64" t="s">
        <v>44</v>
      </c>
      <c r="Y20" s="65">
        <v>270</v>
      </c>
      <c r="Z20" s="65">
        <v>51</v>
      </c>
      <c r="AA20" s="66">
        <v>265</v>
      </c>
      <c r="AB20" s="60"/>
      <c r="AC20" s="60" t="s">
        <v>64</v>
      </c>
    </row>
    <row r="21" spans="1:29" s="16" customFormat="1" ht="6" customHeight="1" x14ac:dyDescent="0.25">
      <c r="A21" s="70"/>
      <c r="B21" s="70"/>
      <c r="C21" s="70"/>
      <c r="D21" s="70"/>
      <c r="E21" s="71"/>
      <c r="F21" s="72"/>
      <c r="G21" s="73"/>
      <c r="H21" s="71"/>
      <c r="I21" s="72"/>
      <c r="J21" s="73"/>
      <c r="K21" s="74"/>
      <c r="L21" s="72"/>
      <c r="M21" s="74"/>
      <c r="N21" s="71"/>
      <c r="O21" s="72"/>
      <c r="P21" s="73"/>
      <c r="Q21" s="72"/>
      <c r="R21" s="74"/>
      <c r="S21" s="72"/>
      <c r="T21" s="74"/>
      <c r="U21" s="72"/>
      <c r="V21" s="74"/>
      <c r="W21" s="73"/>
      <c r="X21" s="74"/>
      <c r="Y21" s="72"/>
      <c r="Z21" s="72"/>
      <c r="AA21" s="72"/>
      <c r="AB21" s="75"/>
      <c r="AC21" s="75"/>
    </row>
    <row r="22" spans="1:29" s="16" customFormat="1" ht="6" customHeight="1" x14ac:dyDescent="0.25">
      <c r="AB22" s="19"/>
      <c r="AC22" s="19"/>
    </row>
    <row r="23" spans="1:29" s="16" customFormat="1" ht="15.75" x14ac:dyDescent="0.25">
      <c r="A23" s="76" t="s">
        <v>65</v>
      </c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 t="s">
        <v>66</v>
      </c>
      <c r="S23" s="76"/>
      <c r="AB23" s="19"/>
      <c r="AC23" s="19"/>
    </row>
    <row r="24" spans="1:29" s="16" customFormat="1" ht="15.75" x14ac:dyDescent="0.25">
      <c r="A24" s="76" t="s">
        <v>67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 t="s">
        <v>68</v>
      </c>
      <c r="S24" s="76"/>
      <c r="AB24" s="19"/>
      <c r="AC24" s="19"/>
    </row>
    <row r="25" spans="1:29" s="16" customFormat="1" ht="13.5" x14ac:dyDescent="0.25">
      <c r="AB25" s="19"/>
      <c r="AC25" s="19"/>
    </row>
    <row r="26" spans="1:29" s="16" customFormat="1" ht="13.5" x14ac:dyDescent="0.25">
      <c r="AB26" s="19"/>
      <c r="AC26" s="19"/>
    </row>
    <row r="27" spans="1:29" s="16" customFormat="1" ht="13.5" x14ac:dyDescent="0.25">
      <c r="AB27" s="19"/>
      <c r="AC27" s="19"/>
    </row>
    <row r="28" spans="1:29" s="16" customFormat="1" ht="13.5" x14ac:dyDescent="0.25">
      <c r="AB28" s="19"/>
      <c r="AC28" s="19"/>
    </row>
    <row r="29" spans="1:29" s="16" customFormat="1" ht="13.5" x14ac:dyDescent="0.25">
      <c r="AB29" s="19"/>
      <c r="AC29" s="19"/>
    </row>
    <row r="30" spans="1:29" s="16" customFormat="1" ht="13.5" x14ac:dyDescent="0.25">
      <c r="AB30" s="19"/>
      <c r="AC30" s="19"/>
    </row>
    <row r="31" spans="1:29" s="16" customFormat="1" ht="13.5" x14ac:dyDescent="0.25">
      <c r="AB31" s="19"/>
      <c r="AC31" s="19"/>
    </row>
    <row r="32" spans="1:29" s="16" customFormat="1" ht="13.5" x14ac:dyDescent="0.25">
      <c r="AB32" s="19"/>
      <c r="AC32" s="19"/>
    </row>
    <row r="33" s="16" customFormat="1" ht="13.5" x14ac:dyDescent="0.25"/>
  </sheetData>
  <mergeCells count="9">
    <mergeCell ref="A10:D10"/>
    <mergeCell ref="AB10:AC10"/>
    <mergeCell ref="A4:D8"/>
    <mergeCell ref="F4:AA4"/>
    <mergeCell ref="AB4:AC8"/>
    <mergeCell ref="V5:W5"/>
    <mergeCell ref="V6:W6"/>
    <mergeCell ref="V7:W7"/>
    <mergeCell ref="V8:W8"/>
  </mergeCells>
  <pageMargins left="0.35433070866141736" right="0.35433070866141736" top="0.78740157480314965" bottom="0.59055118110236227" header="0.51181102362204722" footer="0.51181102362204722"/>
  <pageSetup paperSize="9" scale="90" orientation="landscape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T-1.3</vt:lpstr>
      <vt:lpstr>'T-1.3'!Print_Area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2017-09-29T02:46:37Z</dcterms:created>
  <dcterms:modified xsi:type="dcterms:W3CDTF">2017-09-29T02:46:46Z</dcterms:modified>
</cp:coreProperties>
</file>