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20.8" sheetId="1" r:id="rId1"/>
  </sheets>
  <definedNames>
    <definedName name="_xlnm.Print_Area" localSheetId="0">'T-20.8'!$A$1:$U$28</definedName>
  </definedNames>
  <calcPr calcId="145621"/>
</workbook>
</file>

<file path=xl/calcChain.xml><?xml version="1.0" encoding="utf-8"?>
<calcChain xmlns="http://schemas.openxmlformats.org/spreadsheetml/2006/main">
  <c r="P12" i="1" l="1"/>
  <c r="O12" i="1"/>
  <c r="N12" i="1"/>
</calcChain>
</file>

<file path=xl/sharedStrings.xml><?xml version="1.0" encoding="utf-8"?>
<sst xmlns="http://schemas.openxmlformats.org/spreadsheetml/2006/main" count="68" uniqueCount="53">
  <si>
    <t>ตาราง</t>
  </si>
  <si>
    <t>ปริมาณฝนเป็นรายเดือน พ.ศ. 2558 - 2559</t>
  </si>
  <si>
    <t>Table</t>
  </si>
  <si>
    <t>Monthly Rainfall Data: 2015 - 2016</t>
  </si>
  <si>
    <t>(มิลลิเมตร  mm.)</t>
  </si>
  <si>
    <t>เดือน</t>
  </si>
  <si>
    <t>สถานีตรวจอากาศพังงา  Phangnga Meteorological station</t>
  </si>
  <si>
    <t>Monthly</t>
  </si>
  <si>
    <t>2558 (2015)</t>
  </si>
  <si>
    <t>2559 (2016)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</si>
  <si>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</si>
  <si>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</si>
  <si>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</si>
  <si>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</si>
  <si>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</si>
  <si>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</si>
  <si>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</si>
  <si>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</si>
  <si>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</si>
  <si>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</si>
  <si>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</si>
  <si>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</si>
  <si>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</si>
  <si>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ทั้งปี</t>
  </si>
  <si>
    <t>11 ส.ค.</t>
  </si>
  <si>
    <t>17 ก.ค.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</si>
  <si>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</si>
  <si>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</si>
  <si>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</si>
  <si>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</si>
  <si>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</si>
  <si>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</si>
  <si>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</si>
  <si>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</si>
  <si>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</si>
  <si>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</si>
  <si>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</si>
  <si>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</si>
  <si>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</si>
  <si>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</si>
  <si>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</si>
  <si>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</si>
  <si>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</si>
  <si>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</si>
  <si>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</si>
  <si>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</si>
  <si>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</si>
  <si>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</si>
  <si>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</si>
  <si>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</si>
  <si>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</si>
  <si>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สถานีตรวจอากาศจังหวัดพังงา</t>
  </si>
  <si>
    <t xml:space="preserve">Source:  Phangnga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</si>
</sst>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8"/>
      <color theme="1"/>
      <name val="Tahoma"/>
      <family val="2"/>
      <charset val="222"/>
      <scheme val="minor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</cellStyleXfs>
  <cellXfs count="6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87" fontId="4" fillId="0" borderId="0" xfId="1" applyNumberFormat="1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187" fontId="5" fillId="0" borderId="13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1" fontId="5" fillId="0" borderId="8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88" fontId="4" fillId="0" borderId="10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right" indent="2"/>
    </xf>
    <xf numFmtId="188" fontId="4" fillId="0" borderId="10" xfId="1" applyNumberFormat="1" applyFont="1" applyBorder="1" applyAlignment="1">
      <alignment horizontal="right" indent="2"/>
    </xf>
    <xf numFmtId="49" fontId="4" fillId="0" borderId="10" xfId="1" applyNumberFormat="1" applyFont="1" applyBorder="1" applyAlignment="1">
      <alignment horizontal="right" indent="2"/>
    </xf>
    <xf numFmtId="0" fontId="3" fillId="0" borderId="0" xfId="1" applyFont="1" applyBorder="1" applyAlignment="1">
      <alignment horizontal="right" indent="1"/>
    </xf>
    <xf numFmtId="0" fontId="4" fillId="0" borderId="8" xfId="1" applyFont="1" applyBorder="1" applyAlignment="1">
      <alignment horizontal="center"/>
    </xf>
    <xf numFmtId="0" fontId="3" fillId="0" borderId="0" xfId="1" applyFont="1" applyBorder="1" applyAlignment="1"/>
    <xf numFmtId="0" fontId="3" fillId="0" borderId="4" xfId="1" applyFont="1" applyBorder="1" applyAlignment="1"/>
    <xf numFmtId="188" fontId="3" fillId="0" borderId="10" xfId="1" applyNumberFormat="1" applyFont="1" applyBorder="1" applyAlignment="1">
      <alignment horizontal="right" indent="1"/>
    </xf>
    <xf numFmtId="0" fontId="3" fillId="0" borderId="0" xfId="1" applyFont="1" applyBorder="1" applyAlignment="1">
      <alignment horizontal="right" indent="2"/>
    </xf>
    <xf numFmtId="188" fontId="3" fillId="0" borderId="10" xfId="1" applyNumberFormat="1" applyFont="1" applyBorder="1" applyAlignment="1">
      <alignment horizontal="right" indent="2"/>
    </xf>
    <xf numFmtId="0" fontId="3" fillId="0" borderId="10" xfId="1" applyFont="1" applyBorder="1" applyAlignment="1">
      <alignment horizontal="right" indent="2"/>
    </xf>
    <xf numFmtId="0" fontId="3" fillId="0" borderId="0" xfId="1" applyFont="1" applyAlignment="1"/>
    <xf numFmtId="0" fontId="3" fillId="0" borderId="0" xfId="1" applyFont="1" applyAlignment="1">
      <alignment horizontal="right" indent="1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4" xfId="1" applyFont="1" applyFill="1" applyBorder="1" applyAlignment="1">
      <alignment vertical="center"/>
    </xf>
    <xf numFmtId="187" fontId="3" fillId="0" borderId="13" xfId="1" applyNumberFormat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</cellXfs>
  <cellStyles count="36">
    <cellStyle name="Comma 10" xfId="2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2 8" xfId="9"/>
    <cellStyle name="Normal 3" xfId="1"/>
    <cellStyle name="Normal 3 2" xfId="10"/>
    <cellStyle name="Normal 4" xfId="11"/>
    <cellStyle name="Normal 5" xfId="12"/>
    <cellStyle name="Normal 6" xfId="13"/>
    <cellStyle name="Normal 7" xfId="14"/>
    <cellStyle name="Normal 8" xfId="15"/>
    <cellStyle name="Percent 2" xfId="16"/>
    <cellStyle name="Percent 3" xfId="17"/>
    <cellStyle name="Percent 4" xfId="18"/>
    <cellStyle name="เครื่องหมายจุลภาค 3 7" xfId="19"/>
    <cellStyle name="เครื่องหมายจุลภาค 3 8" xfId="20"/>
    <cellStyle name="ปกติ 13" xfId="21"/>
    <cellStyle name="ปกติ 14" xfId="22"/>
    <cellStyle name="ปกติ 16" xfId="23"/>
    <cellStyle name="ปกติ 2" xfId="24"/>
    <cellStyle name="ปกติ 2 2" xfId="25"/>
    <cellStyle name="ปกติ 4" xfId="26"/>
    <cellStyle name="ปกติ 4 11" xfId="27"/>
    <cellStyle name="ปกติ 4 5" xfId="28"/>
    <cellStyle name="ปกติ 5" xfId="29"/>
    <cellStyle name="ปกติ 6" xfId="30"/>
    <cellStyle name="ปกติ 7" xfId="31"/>
    <cellStyle name="ปกติ 7 2" xfId="32"/>
    <cellStyle name="ปกติ 8" xfId="33"/>
    <cellStyle name="ปกติ 9" xfId="34"/>
    <cellStyle name="ปกติ_one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27</xdr:row>
      <xdr:rowOff>66675</xdr:rowOff>
    </xdr:from>
    <xdr:to>
      <xdr:col>19</xdr:col>
      <xdr:colOff>0</xdr:colOff>
      <xdr:row>28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296400" y="60960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27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296400" y="5429250"/>
          <a:ext cx="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19</xdr:col>
      <xdr:colOff>142875</xdr:colOff>
      <xdr:row>22</xdr:row>
      <xdr:rowOff>104775</xdr:rowOff>
    </xdr:from>
    <xdr:to>
      <xdr:col>19</xdr:col>
      <xdr:colOff>142875</xdr:colOff>
      <xdr:row>23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439275" y="52768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142875</xdr:colOff>
      <xdr:row>4</xdr:row>
      <xdr:rowOff>57150</xdr:rowOff>
    </xdr:from>
    <xdr:to>
      <xdr:col>19</xdr:col>
      <xdr:colOff>142875</xdr:colOff>
      <xdr:row>4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439275" y="847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22</xdr:row>
      <xdr:rowOff>257175</xdr:rowOff>
    </xdr:from>
    <xdr:to>
      <xdr:col>20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458325" y="5429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26</xdr:row>
      <xdr:rowOff>95250</xdr:rowOff>
    </xdr:from>
    <xdr:to>
      <xdr:col>20</xdr:col>
      <xdr:colOff>9525</xdr:colOff>
      <xdr:row>27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458325" y="58769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1466850</xdr:colOff>
      <xdr:row>0</xdr:row>
      <xdr:rowOff>0</xdr:rowOff>
    </xdr:from>
    <xdr:to>
      <xdr:col>21</xdr:col>
      <xdr:colOff>76200</xdr:colOff>
      <xdr:row>28</xdr:row>
      <xdr:rowOff>57150</xdr:rowOff>
    </xdr:to>
    <xdr:grpSp>
      <xdr:nvGrpSpPr>
        <xdr:cNvPr id="8" name="Group 21"/>
        <xdr:cNvGrpSpPr>
          <a:grpSpLocks/>
        </xdr:cNvGrpSpPr>
      </xdr:nvGrpSpPr>
      <xdr:grpSpPr bwMode="auto">
        <a:xfrm>
          <a:off x="9191625" y="0"/>
          <a:ext cx="657225" cy="6334125"/>
          <a:chOff x="974" y="704"/>
          <a:chExt cx="80" cy="66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8"/>
  <sheetViews>
    <sheetView showGridLines="0" tabSelected="1" workbookViewId="0">
      <selection activeCell="W6" sqref="W6"/>
    </sheetView>
  </sheetViews>
  <sheetFormatPr defaultRowHeight="21" x14ac:dyDescent="0.2"/>
  <cols>
    <col min="1" max="1" width="1.5" style="11" customWidth="1"/>
    <col min="2" max="2" width="2.125" style="11" customWidth="1"/>
    <col min="3" max="3" width="3.125" style="11" customWidth="1"/>
    <col min="4" max="4" width="4.125" style="11" customWidth="1"/>
    <col min="5" max="5" width="8.5" style="11" customWidth="1"/>
    <col min="6" max="6" width="9" style="11" customWidth="1"/>
    <col min="7" max="7" width="9.375" style="11" customWidth="1"/>
    <col min="8" max="8" width="10.125" style="11" customWidth="1"/>
    <col min="9" max="9" width="11.5" style="11" customWidth="1"/>
    <col min="10" max="12" width="0" style="11" hidden="1" customWidth="1"/>
    <col min="13" max="13" width="8" style="11" hidden="1" customWidth="1"/>
    <col min="14" max="14" width="9" style="67" customWidth="1"/>
    <col min="15" max="15" width="9.375" style="68" customWidth="1"/>
    <col min="16" max="16" width="11.625" style="67" customWidth="1"/>
    <col min="17" max="17" width="12" style="68" customWidth="1"/>
    <col min="18" max="18" width="0.375" style="11" hidden="1" customWidth="1"/>
    <col min="19" max="19" width="20.625" style="11" customWidth="1"/>
    <col min="20" max="20" width="2" style="11" customWidth="1"/>
    <col min="21" max="21" width="4.25" style="11" customWidth="1"/>
    <col min="22" max="16384" width="9" style="11"/>
  </cols>
  <sheetData>
    <row r="1" spans="1:19" s="1" customFormat="1" ht="18.75" x14ac:dyDescent="0.2">
      <c r="B1" s="2" t="s">
        <v>0</v>
      </c>
      <c r="D1" s="3">
        <v>20.7</v>
      </c>
      <c r="E1" s="2" t="s">
        <v>1</v>
      </c>
      <c r="N1" s="4"/>
      <c r="O1" s="5"/>
      <c r="P1" s="4"/>
      <c r="Q1" s="5"/>
    </row>
    <row r="2" spans="1:19" s="1" customFormat="1" ht="18.75" x14ac:dyDescent="0.2">
      <c r="B2" s="2" t="s">
        <v>2</v>
      </c>
      <c r="D2" s="3">
        <v>20.7</v>
      </c>
      <c r="E2" s="2" t="s">
        <v>3</v>
      </c>
      <c r="N2" s="4"/>
      <c r="O2" s="5"/>
      <c r="P2" s="4"/>
      <c r="Q2" s="5"/>
    </row>
    <row r="3" spans="1:19" s="1" customFormat="1" ht="18.75" x14ac:dyDescent="0.2">
      <c r="B3" s="2"/>
      <c r="D3" s="3"/>
      <c r="E3" s="2"/>
      <c r="N3" s="4"/>
      <c r="O3" s="5"/>
      <c r="P3" s="4"/>
      <c r="Q3" s="5"/>
      <c r="S3" s="6" t="s">
        <v>4</v>
      </c>
    </row>
    <row r="4" spans="1:19" s="1" customFormat="1" ht="6" customHeight="1" x14ac:dyDescent="0.2">
      <c r="B4" s="2"/>
      <c r="D4" s="3"/>
      <c r="E4" s="2"/>
      <c r="N4" s="4"/>
      <c r="O4" s="5"/>
      <c r="P4" s="4"/>
      <c r="Q4" s="5"/>
      <c r="S4" s="6"/>
    </row>
    <row r="5" spans="1:19" ht="18.75" customHeight="1" x14ac:dyDescent="0.2">
      <c r="A5" s="7" t="s">
        <v>5</v>
      </c>
      <c r="B5" s="7"/>
      <c r="C5" s="7"/>
      <c r="D5" s="7"/>
      <c r="E5" s="8"/>
      <c r="F5" s="9" t="s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S5" s="12" t="s">
        <v>7</v>
      </c>
    </row>
    <row r="6" spans="1:19" s="21" customFormat="1" ht="22.5" customHeight="1" x14ac:dyDescent="0.2">
      <c r="A6" s="13"/>
      <c r="B6" s="13"/>
      <c r="C6" s="13"/>
      <c r="D6" s="13"/>
      <c r="E6" s="14"/>
      <c r="F6" s="15" t="s">
        <v>8</v>
      </c>
      <c r="G6" s="15"/>
      <c r="H6" s="15"/>
      <c r="I6" s="15"/>
      <c r="J6" s="13"/>
      <c r="K6" s="13"/>
      <c r="L6" s="13"/>
      <c r="M6" s="14"/>
      <c r="N6" s="16" t="s">
        <v>9</v>
      </c>
      <c r="O6" s="17"/>
      <c r="P6" s="17"/>
      <c r="Q6" s="18"/>
      <c r="R6" s="19"/>
      <c r="S6" s="20"/>
    </row>
    <row r="7" spans="1:19" s="21" customFormat="1" ht="21.75" customHeight="1" x14ac:dyDescent="0.2">
      <c r="A7" s="13"/>
      <c r="B7" s="13"/>
      <c r="C7" s="13"/>
      <c r="D7" s="13"/>
      <c r="E7" s="14"/>
      <c r="F7" s="22"/>
      <c r="G7" s="23" t="s">
        <v>10</v>
      </c>
      <c r="H7" s="24" t="s">
        <v>11</v>
      </c>
      <c r="I7" s="24" t="s">
        <v>12</v>
      </c>
      <c r="N7" s="25"/>
      <c r="O7" s="26" t="s">
        <v>10</v>
      </c>
      <c r="P7" s="25" t="s">
        <v>11</v>
      </c>
      <c r="Q7" s="20" t="s">
        <v>12</v>
      </c>
      <c r="R7" s="13"/>
      <c r="S7" s="20"/>
    </row>
    <row r="8" spans="1:19" s="21" customFormat="1" ht="18.75" customHeight="1" x14ac:dyDescent="0.2">
      <c r="A8" s="13"/>
      <c r="B8" s="13"/>
      <c r="C8" s="13"/>
      <c r="D8" s="13"/>
      <c r="E8" s="14"/>
      <c r="F8" s="27"/>
      <c r="G8" s="28" t="s">
        <v>13</v>
      </c>
      <c r="H8" s="29" t="s">
        <v>14</v>
      </c>
      <c r="I8" s="29" t="s">
        <v>15</v>
      </c>
      <c r="N8" s="30"/>
      <c r="O8" s="31" t="s">
        <v>13</v>
      </c>
      <c r="P8" s="30" t="s">
        <v>14</v>
      </c>
      <c r="Q8" s="20" t="s">
        <v>15</v>
      </c>
      <c r="R8" s="13"/>
      <c r="S8" s="20"/>
    </row>
    <row r="9" spans="1:19" s="21" customFormat="1" ht="18.75" customHeight="1" x14ac:dyDescent="0.2">
      <c r="A9" s="13"/>
      <c r="B9" s="13"/>
      <c r="C9" s="13"/>
      <c r="D9" s="13"/>
      <c r="E9" s="14"/>
      <c r="F9" s="27" t="s">
        <v>11</v>
      </c>
      <c r="G9" s="28" t="s">
        <v>16</v>
      </c>
      <c r="H9" s="29" t="s">
        <v>17</v>
      </c>
      <c r="I9" s="29" t="s">
        <v>18</v>
      </c>
      <c r="N9" s="30" t="s">
        <v>11</v>
      </c>
      <c r="O9" s="31" t="s">
        <v>16</v>
      </c>
      <c r="P9" s="30" t="s">
        <v>17</v>
      </c>
      <c r="Q9" s="20" t="s">
        <v>18</v>
      </c>
      <c r="R9" s="13"/>
      <c r="S9" s="20"/>
    </row>
    <row r="10" spans="1:19" s="21" customFormat="1" ht="18.75" customHeight="1" x14ac:dyDescent="0.2">
      <c r="A10" s="32"/>
      <c r="B10" s="32"/>
      <c r="C10" s="32"/>
      <c r="D10" s="32"/>
      <c r="E10" s="33"/>
      <c r="F10" s="34" t="s">
        <v>19</v>
      </c>
      <c r="G10" s="35" t="s">
        <v>20</v>
      </c>
      <c r="H10" s="36" t="s">
        <v>21</v>
      </c>
      <c r="I10" s="36" t="s">
        <v>22</v>
      </c>
      <c r="J10" s="37"/>
      <c r="K10" s="37"/>
      <c r="L10" s="37"/>
      <c r="M10" s="37"/>
      <c r="N10" s="38" t="s">
        <v>19</v>
      </c>
      <c r="O10" s="39" t="s">
        <v>20</v>
      </c>
      <c r="P10" s="38" t="s">
        <v>21</v>
      </c>
      <c r="Q10" s="40" t="s">
        <v>22</v>
      </c>
      <c r="R10" s="32"/>
      <c r="S10" s="40"/>
    </row>
    <row r="11" spans="1:19" s="43" customFormat="1" ht="3" customHeight="1" x14ac:dyDescent="0.2">
      <c r="A11" s="41"/>
      <c r="B11" s="41"/>
      <c r="C11" s="41"/>
      <c r="D11" s="41"/>
      <c r="E11" s="42"/>
      <c r="F11" s="29"/>
      <c r="G11" s="29"/>
      <c r="H11" s="29"/>
      <c r="I11" s="29"/>
      <c r="N11" s="30"/>
      <c r="O11" s="31"/>
      <c r="P11" s="30"/>
      <c r="Q11" s="44"/>
      <c r="R11" s="41"/>
      <c r="S11" s="19"/>
    </row>
    <row r="12" spans="1:19" s="1" customFormat="1" ht="20.25" customHeight="1" x14ac:dyDescent="0.3">
      <c r="A12" s="45" t="s">
        <v>23</v>
      </c>
      <c r="B12" s="45"/>
      <c r="C12" s="45"/>
      <c r="D12" s="45"/>
      <c r="E12" s="46"/>
      <c r="F12" s="47">
        <v>3394.3</v>
      </c>
      <c r="G12" s="48">
        <v>178</v>
      </c>
      <c r="H12" s="49">
        <v>161.80000000000001</v>
      </c>
      <c r="I12" s="50" t="s">
        <v>24</v>
      </c>
      <c r="J12" s="51"/>
      <c r="K12" s="51"/>
      <c r="L12" s="51"/>
      <c r="M12" s="51"/>
      <c r="N12" s="47">
        <f>SUM(N13:N24)</f>
        <v>5883.7999999999993</v>
      </c>
      <c r="O12" s="48">
        <f>SUM(O13:O24)</f>
        <v>204</v>
      </c>
      <c r="P12" s="49">
        <f>MAX(P13:P24)</f>
        <v>209.9</v>
      </c>
      <c r="Q12" s="50" t="s">
        <v>25</v>
      </c>
      <c r="R12" s="52" t="s">
        <v>26</v>
      </c>
      <c r="S12" s="45"/>
    </row>
    <row r="13" spans="1:19" s="1" customFormat="1" ht="20.25" customHeight="1" x14ac:dyDescent="0.3">
      <c r="A13" s="53" t="s">
        <v>27</v>
      </c>
      <c r="B13" s="53"/>
      <c r="C13" s="53"/>
      <c r="D13" s="53"/>
      <c r="E13" s="54"/>
      <c r="F13" s="55">
        <v>32.1</v>
      </c>
      <c r="G13" s="56">
        <v>8</v>
      </c>
      <c r="H13" s="57">
        <v>17.8</v>
      </c>
      <c r="I13" s="58">
        <v>8</v>
      </c>
      <c r="J13" s="51"/>
      <c r="K13" s="51"/>
      <c r="L13" s="51"/>
      <c r="M13" s="51"/>
      <c r="N13" s="55">
        <v>17.7</v>
      </c>
      <c r="O13" s="56">
        <v>4</v>
      </c>
      <c r="P13" s="57">
        <v>13.1</v>
      </c>
      <c r="Q13" s="58">
        <v>31</v>
      </c>
      <c r="R13" s="53"/>
      <c r="S13" s="53" t="s">
        <v>28</v>
      </c>
    </row>
    <row r="14" spans="1:19" s="1" customFormat="1" ht="20.25" customHeight="1" x14ac:dyDescent="0.3">
      <c r="A14" s="53" t="s">
        <v>29</v>
      </c>
      <c r="B14" s="53"/>
      <c r="C14" s="53"/>
      <c r="D14" s="53"/>
      <c r="E14" s="54"/>
      <c r="F14" s="55">
        <v>47.2</v>
      </c>
      <c r="G14" s="56">
        <v>3</v>
      </c>
      <c r="H14" s="57">
        <v>25.4</v>
      </c>
      <c r="I14" s="58">
        <v>18</v>
      </c>
      <c r="J14" s="51"/>
      <c r="K14" s="51"/>
      <c r="L14" s="51"/>
      <c r="M14" s="51"/>
      <c r="N14" s="55">
        <v>2.4</v>
      </c>
      <c r="O14" s="56">
        <v>5</v>
      </c>
      <c r="P14" s="57">
        <v>1.4</v>
      </c>
      <c r="Q14" s="58">
        <v>27</v>
      </c>
      <c r="R14" s="53"/>
      <c r="S14" s="53" t="s">
        <v>30</v>
      </c>
    </row>
    <row r="15" spans="1:19" s="1" customFormat="1" ht="20.25" customHeight="1" x14ac:dyDescent="0.3">
      <c r="A15" s="53" t="s">
        <v>31</v>
      </c>
      <c r="B15" s="53"/>
      <c r="C15" s="53"/>
      <c r="D15" s="53"/>
      <c r="E15" s="54"/>
      <c r="F15" s="55">
        <v>21.7</v>
      </c>
      <c r="G15" s="56">
        <v>4</v>
      </c>
      <c r="H15" s="57">
        <v>10.7</v>
      </c>
      <c r="I15" s="58">
        <v>30</v>
      </c>
      <c r="J15" s="51"/>
      <c r="K15" s="51"/>
      <c r="L15" s="51"/>
      <c r="M15" s="51"/>
      <c r="N15" s="55">
        <v>54.3</v>
      </c>
      <c r="O15" s="56">
        <v>1</v>
      </c>
      <c r="P15" s="57">
        <v>54.3</v>
      </c>
      <c r="Q15" s="58">
        <v>28</v>
      </c>
      <c r="R15" s="53"/>
      <c r="S15" s="53" t="s">
        <v>32</v>
      </c>
    </row>
    <row r="16" spans="1:19" s="1" customFormat="1" ht="20.25" customHeight="1" x14ac:dyDescent="0.3">
      <c r="A16" s="53" t="s">
        <v>33</v>
      </c>
      <c r="B16" s="53"/>
      <c r="C16" s="53"/>
      <c r="D16" s="53"/>
      <c r="E16" s="54"/>
      <c r="F16" s="55">
        <v>225.5</v>
      </c>
      <c r="G16" s="56">
        <v>15</v>
      </c>
      <c r="H16" s="57">
        <v>56.9</v>
      </c>
      <c r="I16" s="58">
        <v>30</v>
      </c>
      <c r="J16" s="51"/>
      <c r="K16" s="51"/>
      <c r="L16" s="51"/>
      <c r="M16" s="51"/>
      <c r="N16" s="55">
        <v>61.3</v>
      </c>
      <c r="O16" s="56">
        <v>2</v>
      </c>
      <c r="P16" s="57">
        <v>60.8</v>
      </c>
      <c r="Q16" s="58">
        <v>24</v>
      </c>
      <c r="R16" s="53"/>
      <c r="S16" s="53" t="s">
        <v>34</v>
      </c>
    </row>
    <row r="17" spans="1:19" s="1" customFormat="1" ht="20.25" customHeight="1" x14ac:dyDescent="0.3">
      <c r="A17" s="53" t="s">
        <v>35</v>
      </c>
      <c r="B17" s="53"/>
      <c r="C17" s="53"/>
      <c r="D17" s="53"/>
      <c r="E17" s="54"/>
      <c r="F17" s="55">
        <v>264.7</v>
      </c>
      <c r="G17" s="56">
        <v>21</v>
      </c>
      <c r="H17" s="57">
        <v>50.1</v>
      </c>
      <c r="I17" s="58">
        <v>25</v>
      </c>
      <c r="J17" s="51"/>
      <c r="K17" s="51"/>
      <c r="L17" s="51"/>
      <c r="M17" s="51"/>
      <c r="N17" s="55">
        <v>875.8</v>
      </c>
      <c r="O17" s="56">
        <v>25</v>
      </c>
      <c r="P17" s="57">
        <v>190.4</v>
      </c>
      <c r="Q17" s="58">
        <v>24</v>
      </c>
      <c r="R17" s="53"/>
      <c r="S17" s="53" t="s">
        <v>36</v>
      </c>
    </row>
    <row r="18" spans="1:19" s="1" customFormat="1" ht="20.25" customHeight="1" x14ac:dyDescent="0.3">
      <c r="A18" s="53" t="s">
        <v>37</v>
      </c>
      <c r="B18" s="53"/>
      <c r="C18" s="53"/>
      <c r="D18" s="53"/>
      <c r="E18" s="54"/>
      <c r="F18" s="55">
        <v>382.3</v>
      </c>
      <c r="G18" s="56">
        <v>17</v>
      </c>
      <c r="H18" s="57">
        <v>89</v>
      </c>
      <c r="I18" s="58">
        <v>14</v>
      </c>
      <c r="J18" s="51"/>
      <c r="K18" s="51"/>
      <c r="L18" s="51"/>
      <c r="M18" s="51"/>
      <c r="N18" s="55">
        <v>911.8</v>
      </c>
      <c r="O18" s="56">
        <v>23</v>
      </c>
      <c r="P18" s="57">
        <v>133.5</v>
      </c>
      <c r="Q18" s="58">
        <v>29</v>
      </c>
      <c r="R18" s="53"/>
      <c r="S18" s="53" t="s">
        <v>38</v>
      </c>
    </row>
    <row r="19" spans="1:19" s="1" customFormat="1" ht="20.25" customHeight="1" x14ac:dyDescent="0.3">
      <c r="A19" s="53" t="s">
        <v>39</v>
      </c>
      <c r="B19" s="53"/>
      <c r="C19" s="53"/>
      <c r="D19" s="53"/>
      <c r="E19" s="54"/>
      <c r="F19" s="55">
        <v>470.3</v>
      </c>
      <c r="G19" s="56">
        <v>22</v>
      </c>
      <c r="H19" s="57">
        <v>71.599999999999994</v>
      </c>
      <c r="I19" s="58">
        <v>13</v>
      </c>
      <c r="J19" s="51"/>
      <c r="K19" s="51"/>
      <c r="L19" s="51"/>
      <c r="M19" s="51"/>
      <c r="N19" s="55">
        <v>779.3</v>
      </c>
      <c r="O19" s="56">
        <v>22</v>
      </c>
      <c r="P19" s="57">
        <v>209.9</v>
      </c>
      <c r="Q19" s="58">
        <v>17</v>
      </c>
      <c r="R19" s="53"/>
      <c r="S19" s="53" t="s">
        <v>40</v>
      </c>
    </row>
    <row r="20" spans="1:19" s="1" customFormat="1" ht="20.25" customHeight="1" x14ac:dyDescent="0.3">
      <c r="A20" s="53" t="s">
        <v>41</v>
      </c>
      <c r="B20" s="53"/>
      <c r="C20" s="53"/>
      <c r="D20" s="53"/>
      <c r="E20" s="54"/>
      <c r="F20" s="55">
        <v>704.9</v>
      </c>
      <c r="G20" s="56">
        <v>22</v>
      </c>
      <c r="H20" s="57">
        <v>161.80000000000001</v>
      </c>
      <c r="I20" s="58">
        <v>11</v>
      </c>
      <c r="J20" s="51"/>
      <c r="K20" s="51"/>
      <c r="L20" s="51"/>
      <c r="M20" s="51"/>
      <c r="N20" s="55">
        <v>566.1</v>
      </c>
      <c r="O20" s="56">
        <v>30</v>
      </c>
      <c r="P20" s="57">
        <v>91.7</v>
      </c>
      <c r="Q20" s="58">
        <v>31</v>
      </c>
      <c r="R20" s="53"/>
      <c r="S20" s="53" t="s">
        <v>42</v>
      </c>
    </row>
    <row r="21" spans="1:19" s="1" customFormat="1" ht="20.25" customHeight="1" x14ac:dyDescent="0.3">
      <c r="A21" s="53" t="s">
        <v>43</v>
      </c>
      <c r="B21" s="53"/>
      <c r="C21" s="53"/>
      <c r="D21" s="53"/>
      <c r="E21" s="54"/>
      <c r="F21" s="55">
        <v>717.3</v>
      </c>
      <c r="G21" s="56">
        <v>21</v>
      </c>
      <c r="H21" s="57">
        <v>110.9</v>
      </c>
      <c r="I21" s="58">
        <v>17</v>
      </c>
      <c r="J21" s="51"/>
      <c r="K21" s="51"/>
      <c r="L21" s="51"/>
      <c r="M21" s="51"/>
      <c r="N21" s="55">
        <v>1124.5999999999999</v>
      </c>
      <c r="O21" s="56">
        <v>29</v>
      </c>
      <c r="P21" s="57">
        <v>178.6</v>
      </c>
      <c r="Q21" s="58">
        <v>6</v>
      </c>
      <c r="R21" s="53"/>
      <c r="S21" s="53" t="s">
        <v>44</v>
      </c>
    </row>
    <row r="22" spans="1:19" s="1" customFormat="1" ht="20.25" customHeight="1" x14ac:dyDescent="0.3">
      <c r="A22" s="53" t="s">
        <v>45</v>
      </c>
      <c r="B22" s="53"/>
      <c r="C22" s="53"/>
      <c r="D22" s="53"/>
      <c r="E22" s="54"/>
      <c r="F22" s="55">
        <v>213.6</v>
      </c>
      <c r="G22" s="56">
        <v>14</v>
      </c>
      <c r="H22" s="57">
        <v>44</v>
      </c>
      <c r="I22" s="58">
        <v>14</v>
      </c>
      <c r="J22" s="51"/>
      <c r="K22" s="51"/>
      <c r="L22" s="51"/>
      <c r="M22" s="51"/>
      <c r="N22" s="55">
        <v>1156.7</v>
      </c>
      <c r="O22" s="56">
        <v>29</v>
      </c>
      <c r="P22" s="57">
        <v>113.4</v>
      </c>
      <c r="Q22" s="58">
        <v>2</v>
      </c>
      <c r="R22" s="53"/>
      <c r="S22" s="53" t="s">
        <v>46</v>
      </c>
    </row>
    <row r="23" spans="1:19" s="1" customFormat="1" ht="20.25" customHeight="1" x14ac:dyDescent="0.3">
      <c r="A23" s="53" t="s">
        <v>47</v>
      </c>
      <c r="B23" s="53"/>
      <c r="C23" s="53"/>
      <c r="D23" s="53"/>
      <c r="E23" s="54"/>
      <c r="F23" s="55">
        <v>193.4</v>
      </c>
      <c r="G23" s="56">
        <v>19</v>
      </c>
      <c r="H23" s="57">
        <v>43.7</v>
      </c>
      <c r="I23" s="58">
        <v>15</v>
      </c>
      <c r="J23" s="51"/>
      <c r="K23" s="51"/>
      <c r="L23" s="51"/>
      <c r="M23" s="51"/>
      <c r="N23" s="55">
        <v>274.2</v>
      </c>
      <c r="O23" s="56">
        <v>23</v>
      </c>
      <c r="P23" s="57">
        <v>55.7</v>
      </c>
      <c r="Q23" s="58">
        <v>23</v>
      </c>
      <c r="R23" s="53"/>
      <c r="S23" s="53" t="s">
        <v>48</v>
      </c>
    </row>
    <row r="24" spans="1:19" s="1" customFormat="1" ht="20.25" customHeight="1" x14ac:dyDescent="0.3">
      <c r="A24" s="53" t="s">
        <v>49</v>
      </c>
      <c r="B24" s="59"/>
      <c r="C24" s="53"/>
      <c r="D24" s="53"/>
      <c r="E24" s="54"/>
      <c r="F24" s="55">
        <v>121.3</v>
      </c>
      <c r="G24" s="56">
        <v>12</v>
      </c>
      <c r="H24" s="57">
        <v>29.1</v>
      </c>
      <c r="I24" s="58">
        <v>25</v>
      </c>
      <c r="J24" s="60"/>
      <c r="K24" s="60"/>
      <c r="L24" s="60"/>
      <c r="M24" s="60"/>
      <c r="N24" s="55">
        <v>59.6</v>
      </c>
      <c r="O24" s="56">
        <v>11</v>
      </c>
      <c r="P24" s="57">
        <v>23.3</v>
      </c>
      <c r="Q24" s="58">
        <v>16</v>
      </c>
      <c r="R24" s="59"/>
      <c r="S24" s="53" t="s">
        <v>50</v>
      </c>
    </row>
    <row r="25" spans="1:19" s="1" customFormat="1" ht="5.25" customHeight="1" x14ac:dyDescent="0.2">
      <c r="A25" s="61"/>
      <c r="B25" s="61"/>
      <c r="C25" s="61"/>
      <c r="D25" s="61"/>
      <c r="E25" s="62"/>
      <c r="F25" s="63"/>
      <c r="G25" s="63"/>
      <c r="H25" s="63"/>
      <c r="I25" s="63"/>
      <c r="N25" s="64"/>
      <c r="O25" s="65"/>
      <c r="P25" s="64"/>
      <c r="Q25" s="66"/>
      <c r="R25" s="61"/>
      <c r="S25" s="61"/>
    </row>
    <row r="26" spans="1:19" s="1" customFormat="1" ht="2.25" customHeight="1" x14ac:dyDescent="0.2">
      <c r="N26" s="4"/>
      <c r="O26" s="5"/>
      <c r="P26" s="4"/>
      <c r="Q26" s="5"/>
    </row>
    <row r="27" spans="1:19" s="1" customFormat="1" ht="19.5" customHeight="1" x14ac:dyDescent="0.2">
      <c r="B27" s="1" t="s">
        <v>51</v>
      </c>
      <c r="N27" s="4"/>
      <c r="O27" s="5"/>
      <c r="P27" s="4"/>
      <c r="Q27" s="5"/>
    </row>
    <row r="28" spans="1:19" s="1" customFormat="1" ht="19.5" customHeight="1" x14ac:dyDescent="0.2">
      <c r="B28" s="1" t="s">
        <v>52</v>
      </c>
      <c r="N28" s="4"/>
      <c r="O28" s="5"/>
      <c r="P28" s="4"/>
      <c r="Q28" s="5"/>
    </row>
  </sheetData>
  <mergeCells count="12">
    <mergeCell ref="A12:E12"/>
    <mergeCell ref="R12:S12"/>
    <mergeCell ref="A5:E10"/>
    <mergeCell ref="F5:Q5"/>
    <mergeCell ref="S5:S10"/>
    <mergeCell ref="F6:I6"/>
    <mergeCell ref="J6:M6"/>
    <mergeCell ref="N6:Q6"/>
    <mergeCell ref="Q7:R7"/>
    <mergeCell ref="Q8:R8"/>
    <mergeCell ref="Q9:R9"/>
    <mergeCell ref="Q10:R10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2017-09-29T04:57:32Z</dcterms:created>
  <dcterms:modified xsi:type="dcterms:W3CDTF">2017-09-29T04:57:50Z</dcterms:modified>
</cp:coreProperties>
</file>