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20115" windowHeight="7740"/>
  </bookViews>
  <sheets>
    <sheet name="T-15.3" sheetId="1" r:id="rId1"/>
  </sheets>
  <definedNames>
    <definedName name="_xlnm.Print_Area" localSheetId="0">'T-15.3'!$A$1:$O$28</definedName>
  </definedNames>
  <calcPr calcId="145621"/>
</workbook>
</file>

<file path=xl/calcChain.xml><?xml version="1.0" encoding="utf-8"?>
<calcChain xmlns="http://schemas.openxmlformats.org/spreadsheetml/2006/main">
  <c r="J12" i="1" l="1"/>
  <c r="J8" i="1"/>
  <c r="J7" i="1"/>
</calcChain>
</file>

<file path=xl/sharedStrings.xml><?xml version="1.0" encoding="utf-8"?>
<sst xmlns="http://schemas.openxmlformats.org/spreadsheetml/2006/main" count="61" uniqueCount="37">
  <si>
    <t>ตาราง</t>
  </si>
  <si>
    <t>รถ และรถใหม่จดทะเบียนตามพระราชบัญญัติการขนส่งทางบก พ.ศ. 2522 จำแนกตามประเภทรถ พ.ศ. 2555 - 2559</t>
  </si>
  <si>
    <t>Table</t>
  </si>
  <si>
    <t>Vehicle and New Vehicle Registered Under Land Transport Act B.E. 1979 by Type of Vehicle: 2012 - 2016</t>
  </si>
  <si>
    <t>ประเภทรถ</t>
  </si>
  <si>
    <t xml:space="preserve">2555 </t>
  </si>
  <si>
    <t>2556</t>
  </si>
  <si>
    <t>2557</t>
  </si>
  <si>
    <t>2558</t>
  </si>
  <si>
    <t xml:space="preserve">2559 </t>
  </si>
  <si>
    <t>Type of vehicle</t>
  </si>
  <si>
    <t>(2012)</t>
  </si>
  <si>
    <t>(2013)</t>
  </si>
  <si>
    <t>(2014)</t>
  </si>
  <si>
    <t>(2015)</t>
  </si>
  <si>
    <t>(2016)</t>
  </si>
  <si>
    <r>
      <t xml:space="preserve">รถจดทะเบียน </t>
    </r>
    <r>
      <rPr>
        <sz val="13"/>
        <rFont val="TH SarabunPSK"/>
        <family val="2"/>
      </rPr>
      <t xml:space="preserve"> (vehicle registration)</t>
    </r>
  </si>
  <si>
    <t>รวมยอด</t>
  </si>
  <si>
    <t>Total</t>
  </si>
  <si>
    <t>รถโดยสาร</t>
  </si>
  <si>
    <t xml:space="preserve"> Bus</t>
  </si>
  <si>
    <t>ประจำทาง</t>
  </si>
  <si>
    <t>Fixed route bus</t>
  </si>
  <si>
    <t>ไม่ประจำทาง</t>
  </si>
  <si>
    <t>Non-fixed route bus</t>
  </si>
  <si>
    <t>ส่วนบุคคล</t>
  </si>
  <si>
    <t>Private bus</t>
  </si>
  <si>
    <t>รถบรรทุก</t>
  </si>
  <si>
    <t xml:space="preserve"> Truck</t>
  </si>
  <si>
    <t>Non-fixed route truck</t>
  </si>
  <si>
    <t>Private truck</t>
  </si>
  <si>
    <t>รถขนาดเล็ก</t>
  </si>
  <si>
    <t xml:space="preserve"> Small rural bus</t>
  </si>
  <si>
    <r>
      <t xml:space="preserve">รถใหม่จดทะเบียน </t>
    </r>
    <r>
      <rPr>
        <sz val="13"/>
        <rFont val="TH SarabunPSK"/>
        <family val="2"/>
      </rPr>
      <t xml:space="preserve"> (new vehicle registration)</t>
    </r>
  </si>
  <si>
    <t>-</t>
  </si>
  <si>
    <t xml:space="preserve">      ที่มา:   สำนักงานขนส่งจังหวัดพังงา</t>
  </si>
  <si>
    <t xml:space="preserve">  Source:    Phangnga Provincial Transport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</si>
</sst>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5" fillId="0" borderId="0"/>
  </cellStyleXfs>
  <cellXfs count="61">
    <xf numFmtId="0" fontId="0" fillId="0" borderId="0" xfId="0"/>
    <xf numFmtId="0" fontId="1" fillId="0" borderId="0" xfId="0" applyFont="1" applyBorder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1" fillId="0" borderId="0" xfId="0" applyFont="1"/>
    <xf numFmtId="0" fontId="2" fillId="0" borderId="0" xfId="0" applyFont="1"/>
    <xf numFmtId="0" fontId="3" fillId="0" borderId="0" xfId="0" applyFont="1" applyBorder="1"/>
    <xf numFmtId="0" fontId="3" fillId="0" borderId="0" xfId="0" applyFont="1"/>
    <xf numFmtId="0" fontId="3" fillId="0" borderId="0" xfId="0" applyFont="1" applyFill="1"/>
    <xf numFmtId="0" fontId="4" fillId="0" borderId="0" xfId="0" applyFont="1"/>
    <xf numFmtId="0" fontId="2" fillId="0" borderId="0" xfId="0" applyFont="1" applyBorder="1"/>
    <xf numFmtId="0" fontId="2" fillId="0" borderId="0" xfId="0" applyFont="1" applyFill="1" applyBorder="1"/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3" xfId="0" quotePrefix="1" applyFont="1" applyBorder="1" applyAlignment="1">
      <alignment horizontal="center"/>
    </xf>
    <xf numFmtId="0" fontId="4" fillId="0" borderId="3" xfId="0" quotePrefix="1" applyFont="1" applyFill="1" applyBorder="1" applyAlignment="1">
      <alignment horizontal="center"/>
    </xf>
    <xf numFmtId="0" fontId="4" fillId="0" borderId="4" xfId="0" applyFont="1" applyBorder="1" applyAlignment="1">
      <alignment horizontal="center" vertical="center" shrinkToFit="1"/>
    </xf>
    <xf numFmtId="0" fontId="4" fillId="0" borderId="0" xfId="0" applyFont="1" applyBorder="1"/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/>
    </xf>
    <xf numFmtId="0" fontId="4" fillId="0" borderId="7" xfId="0" applyFont="1" applyFill="1" applyBorder="1" applyAlignment="1">
      <alignment horizontal="center"/>
    </xf>
    <xf numFmtId="0" fontId="4" fillId="0" borderId="8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4" fillId="0" borderId="10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3" fontId="3" fillId="0" borderId="10" xfId="0" applyNumberFormat="1" applyFont="1" applyBorder="1" applyAlignment="1">
      <alignment horizontal="right" indent="3"/>
    </xf>
    <xf numFmtId="3" fontId="3" fillId="0" borderId="11" xfId="0" applyNumberFormat="1" applyFont="1" applyBorder="1" applyAlignment="1">
      <alignment horizontal="right" indent="3"/>
    </xf>
    <xf numFmtId="3" fontId="3" fillId="0" borderId="9" xfId="0" applyNumberFormat="1" applyFont="1" applyBorder="1" applyAlignment="1">
      <alignment horizontal="right" indent="3"/>
    </xf>
    <xf numFmtId="3" fontId="3" fillId="0" borderId="11" xfId="0" applyNumberFormat="1" applyFont="1" applyFill="1" applyBorder="1" applyAlignment="1">
      <alignment horizontal="right" indent="3"/>
    </xf>
    <xf numFmtId="0" fontId="3" fillId="0" borderId="1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3" fontId="4" fillId="0" borderId="10" xfId="0" applyNumberFormat="1" applyFont="1" applyBorder="1" applyAlignment="1">
      <alignment horizontal="right" vertical="center" indent="3"/>
    </xf>
    <xf numFmtId="3" fontId="4" fillId="0" borderId="11" xfId="0" applyNumberFormat="1" applyFont="1" applyBorder="1" applyAlignment="1">
      <alignment horizontal="right" vertical="center" indent="3"/>
    </xf>
    <xf numFmtId="3" fontId="4" fillId="0" borderId="9" xfId="0" applyNumberFormat="1" applyFont="1" applyBorder="1" applyAlignment="1">
      <alignment horizontal="right" vertical="center" indent="3"/>
    </xf>
    <xf numFmtId="3" fontId="4" fillId="0" borderId="11" xfId="0" applyNumberFormat="1" applyFont="1" applyFill="1" applyBorder="1" applyAlignment="1">
      <alignment horizontal="right" vertical="center" indent="3"/>
    </xf>
    <xf numFmtId="0" fontId="4" fillId="0" borderId="1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3" fillId="0" borderId="10" xfId="0" applyFont="1" applyBorder="1" applyAlignment="1">
      <alignment horizontal="center"/>
    </xf>
    <xf numFmtId="3" fontId="4" fillId="0" borderId="10" xfId="0" quotePrefix="1" applyNumberFormat="1" applyFont="1" applyBorder="1" applyAlignment="1">
      <alignment horizontal="right" vertical="center" indent="3"/>
    </xf>
    <xf numFmtId="3" fontId="4" fillId="0" borderId="11" xfId="0" quotePrefix="1" applyNumberFormat="1" applyFont="1" applyBorder="1" applyAlignment="1">
      <alignment horizontal="right" vertical="center" indent="3"/>
    </xf>
    <xf numFmtId="3" fontId="4" fillId="0" borderId="9" xfId="0" quotePrefix="1" applyNumberFormat="1" applyFont="1" applyBorder="1" applyAlignment="1">
      <alignment horizontal="right" vertical="center" indent="3"/>
    </xf>
    <xf numFmtId="0" fontId="4" fillId="0" borderId="5" xfId="0" applyFont="1" applyBorder="1"/>
    <xf numFmtId="0" fontId="4" fillId="0" borderId="6" xfId="0" applyFont="1" applyBorder="1"/>
    <xf numFmtId="0" fontId="4" fillId="0" borderId="8" xfId="0" applyFont="1" applyFill="1" applyBorder="1"/>
    <xf numFmtId="0" fontId="4" fillId="0" borderId="7" xfId="0" applyFont="1" applyFill="1" applyBorder="1"/>
    <xf numFmtId="0" fontId="4" fillId="0" borderId="6" xfId="0" applyFont="1" applyFill="1" applyBorder="1"/>
    <xf numFmtId="0" fontId="4" fillId="0" borderId="5" xfId="0" applyFont="1" applyFill="1" applyBorder="1"/>
    <xf numFmtId="0" fontId="4" fillId="0" borderId="8" xfId="0" applyFont="1" applyBorder="1"/>
    <xf numFmtId="0" fontId="4" fillId="0" borderId="0" xfId="0" applyFont="1" applyFill="1"/>
    <xf numFmtId="0" fontId="4" fillId="0" borderId="0" xfId="0" applyFont="1" applyFill="1" applyBorder="1"/>
    <xf numFmtId="0" fontId="2" fillId="0" borderId="0" xfId="0" applyFont="1" applyFill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9525</xdr:colOff>
      <xdr:row>0</xdr:row>
      <xdr:rowOff>0</xdr:rowOff>
    </xdr:from>
    <xdr:to>
      <xdr:col>15</xdr:col>
      <xdr:colOff>9525</xdr:colOff>
      <xdr:row>28</xdr:row>
      <xdr:rowOff>95250</xdr:rowOff>
    </xdr:to>
    <xdr:grpSp>
      <xdr:nvGrpSpPr>
        <xdr:cNvPr id="2" name="Group 132"/>
        <xdr:cNvGrpSpPr>
          <a:grpSpLocks/>
        </xdr:cNvGrpSpPr>
      </xdr:nvGrpSpPr>
      <xdr:grpSpPr bwMode="auto">
        <a:xfrm>
          <a:off x="9477375" y="0"/>
          <a:ext cx="447675" cy="6619875"/>
          <a:chOff x="996" y="0"/>
          <a:chExt cx="47" cy="685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03" y="154"/>
            <a:ext cx="37" cy="49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Transport and Logistics Statistics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6" y="643"/>
            <a:ext cx="47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127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4" y="322"/>
            <a:ext cx="64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N50"/>
  <sheetViews>
    <sheetView showGridLines="0" tabSelected="1" workbookViewId="0">
      <selection activeCell="H29" sqref="H29"/>
    </sheetView>
  </sheetViews>
  <sheetFormatPr defaultRowHeight="18.75" x14ac:dyDescent="0.3"/>
  <cols>
    <col min="1" max="1" width="1.42578125" style="6" customWidth="1"/>
    <col min="2" max="2" width="1.7109375" style="6" customWidth="1"/>
    <col min="3" max="3" width="4.140625" style="6" customWidth="1"/>
    <col min="4" max="4" width="5.28515625" style="6" customWidth="1"/>
    <col min="5" max="5" width="13.28515625" style="6" customWidth="1"/>
    <col min="6" max="9" width="17.7109375" style="6" customWidth="1"/>
    <col min="10" max="10" width="17.7109375" style="60" customWidth="1"/>
    <col min="11" max="11" width="1.7109375" style="6" customWidth="1"/>
    <col min="12" max="12" width="1.7109375" style="11" customWidth="1"/>
    <col min="13" max="13" width="24.140625" style="6" customWidth="1"/>
    <col min="14" max="14" width="2.28515625" style="6" customWidth="1"/>
    <col min="15" max="15" width="4.42578125" style="11" customWidth="1"/>
    <col min="16" max="16384" width="9.140625" style="11"/>
  </cols>
  <sheetData>
    <row r="1" spans="1:14" s="1" customFormat="1" x14ac:dyDescent="0.3">
      <c r="B1" s="2" t="s">
        <v>0</v>
      </c>
      <c r="C1" s="2"/>
      <c r="D1" s="3">
        <v>15.3</v>
      </c>
      <c r="E1" s="2" t="s">
        <v>1</v>
      </c>
      <c r="G1" s="2"/>
      <c r="H1" s="2"/>
      <c r="I1" s="2"/>
      <c r="J1" s="4"/>
      <c r="K1" s="5"/>
      <c r="M1" s="5"/>
      <c r="N1" s="6"/>
    </row>
    <row r="2" spans="1:14" s="7" customFormat="1" x14ac:dyDescent="0.3">
      <c r="B2" s="5" t="s">
        <v>2</v>
      </c>
      <c r="C2" s="8"/>
      <c r="D2" s="3">
        <v>15.3</v>
      </c>
      <c r="E2" s="5" t="s">
        <v>3</v>
      </c>
      <c r="G2" s="8"/>
      <c r="H2" s="8"/>
      <c r="I2" s="8"/>
      <c r="J2" s="9"/>
      <c r="K2" s="8"/>
      <c r="M2" s="8"/>
      <c r="N2" s="10"/>
    </row>
    <row r="3" spans="1:14" ht="3" customHeight="1" x14ac:dyDescent="0.3">
      <c r="A3" s="11"/>
      <c r="B3" s="11"/>
      <c r="C3" s="11"/>
      <c r="D3" s="11"/>
      <c r="E3" s="11"/>
      <c r="F3" s="11"/>
      <c r="G3" s="11"/>
      <c r="H3" s="11"/>
      <c r="I3" s="11"/>
      <c r="J3" s="12"/>
      <c r="K3" s="11"/>
      <c r="M3" s="11"/>
    </row>
    <row r="4" spans="1:14" s="18" customFormat="1" ht="21" customHeight="1" x14ac:dyDescent="0.3">
      <c r="A4" s="13" t="s">
        <v>4</v>
      </c>
      <c r="B4" s="13"/>
      <c r="C4" s="13"/>
      <c r="D4" s="13"/>
      <c r="E4" s="14"/>
      <c r="F4" s="15" t="s">
        <v>5</v>
      </c>
      <c r="G4" s="15" t="s">
        <v>6</v>
      </c>
      <c r="H4" s="15" t="s">
        <v>7</v>
      </c>
      <c r="I4" s="15" t="s">
        <v>8</v>
      </c>
      <c r="J4" s="16" t="s">
        <v>9</v>
      </c>
      <c r="K4" s="17" t="s">
        <v>10</v>
      </c>
      <c r="L4" s="13"/>
      <c r="M4" s="13"/>
    </row>
    <row r="5" spans="1:14" s="18" customFormat="1" ht="21" customHeight="1" x14ac:dyDescent="0.3">
      <c r="A5" s="19"/>
      <c r="B5" s="19"/>
      <c r="C5" s="19"/>
      <c r="D5" s="19"/>
      <c r="E5" s="20"/>
      <c r="F5" s="21" t="s">
        <v>11</v>
      </c>
      <c r="G5" s="21" t="s">
        <v>12</v>
      </c>
      <c r="H5" s="21" t="s">
        <v>13</v>
      </c>
      <c r="I5" s="21" t="s">
        <v>14</v>
      </c>
      <c r="J5" s="22" t="s">
        <v>15</v>
      </c>
      <c r="K5" s="23"/>
      <c r="L5" s="19"/>
      <c r="M5" s="19"/>
      <c r="N5" s="10"/>
    </row>
    <row r="6" spans="1:14" s="18" customFormat="1" ht="27" customHeight="1" x14ac:dyDescent="0.3">
      <c r="A6" s="24"/>
      <c r="B6" s="24"/>
      <c r="C6" s="24"/>
      <c r="D6" s="24"/>
      <c r="E6" s="25"/>
      <c r="F6" s="26" t="s">
        <v>16</v>
      </c>
      <c r="G6" s="27"/>
      <c r="H6" s="27"/>
      <c r="I6" s="27"/>
      <c r="J6" s="28"/>
      <c r="K6" s="29"/>
      <c r="L6" s="24"/>
      <c r="M6" s="24"/>
      <c r="N6" s="10"/>
    </row>
    <row r="7" spans="1:14" s="7" customFormat="1" ht="21" customHeight="1" x14ac:dyDescent="0.3">
      <c r="A7" s="30" t="s">
        <v>17</v>
      </c>
      <c r="B7" s="30"/>
      <c r="C7" s="30"/>
      <c r="D7" s="30"/>
      <c r="E7" s="31"/>
      <c r="F7" s="32">
        <v>3195</v>
      </c>
      <c r="G7" s="33">
        <v>3586</v>
      </c>
      <c r="H7" s="34">
        <v>3855</v>
      </c>
      <c r="I7" s="33">
        <v>4003</v>
      </c>
      <c r="J7" s="35">
        <f>SUM(J9:J11,J13:J15)</f>
        <v>4146</v>
      </c>
      <c r="K7" s="36" t="s">
        <v>18</v>
      </c>
      <c r="L7" s="37"/>
      <c r="M7" s="38"/>
      <c r="N7" s="8"/>
    </row>
    <row r="8" spans="1:14" s="39" customFormat="1" ht="19.5" customHeight="1" x14ac:dyDescent="0.5">
      <c r="A8" s="39" t="s">
        <v>19</v>
      </c>
      <c r="E8" s="40"/>
      <c r="F8" s="41">
        <v>898</v>
      </c>
      <c r="G8" s="42">
        <v>1023</v>
      </c>
      <c r="H8" s="43">
        <v>1218</v>
      </c>
      <c r="I8" s="42">
        <v>1346</v>
      </c>
      <c r="J8" s="44">
        <f>SUM(J9:J11)</f>
        <v>1522</v>
      </c>
      <c r="K8" s="45" t="s">
        <v>20</v>
      </c>
      <c r="N8" s="46"/>
    </row>
    <row r="9" spans="1:14" s="39" customFormat="1" ht="19.5" customHeight="1" x14ac:dyDescent="0.5">
      <c r="B9" s="39" t="s">
        <v>21</v>
      </c>
      <c r="E9" s="40"/>
      <c r="F9" s="41">
        <v>450</v>
      </c>
      <c r="G9" s="42">
        <v>430</v>
      </c>
      <c r="H9" s="43">
        <v>422</v>
      </c>
      <c r="I9" s="42">
        <v>416</v>
      </c>
      <c r="J9" s="44">
        <v>379</v>
      </c>
      <c r="K9" s="45"/>
      <c r="L9" s="39" t="s">
        <v>22</v>
      </c>
      <c r="N9" s="46"/>
    </row>
    <row r="10" spans="1:14" s="39" customFormat="1" ht="19.5" customHeight="1" x14ac:dyDescent="0.5">
      <c r="B10" s="39" t="s">
        <v>23</v>
      </c>
      <c r="E10" s="40"/>
      <c r="F10" s="41">
        <v>402</v>
      </c>
      <c r="G10" s="42">
        <v>545</v>
      </c>
      <c r="H10" s="43">
        <v>746</v>
      </c>
      <c r="I10" s="42">
        <v>879</v>
      </c>
      <c r="J10" s="44">
        <v>1091</v>
      </c>
      <c r="K10" s="45"/>
      <c r="L10" s="39" t="s">
        <v>24</v>
      </c>
      <c r="N10" s="46"/>
    </row>
    <row r="11" spans="1:14" s="39" customFormat="1" ht="19.5" customHeight="1" x14ac:dyDescent="0.5">
      <c r="B11" s="39" t="s">
        <v>25</v>
      </c>
      <c r="E11" s="40"/>
      <c r="F11" s="41">
        <v>46</v>
      </c>
      <c r="G11" s="42">
        <v>48</v>
      </c>
      <c r="H11" s="43">
        <v>50</v>
      </c>
      <c r="I11" s="42">
        <v>51</v>
      </c>
      <c r="J11" s="44">
        <v>52</v>
      </c>
      <c r="K11" s="45"/>
      <c r="L11" s="39" t="s">
        <v>26</v>
      </c>
      <c r="N11" s="46"/>
    </row>
    <row r="12" spans="1:14" s="39" customFormat="1" ht="19.5" customHeight="1" x14ac:dyDescent="0.5">
      <c r="A12" s="39" t="s">
        <v>27</v>
      </c>
      <c r="E12" s="40"/>
      <c r="F12" s="41">
        <v>2288</v>
      </c>
      <c r="G12" s="42">
        <v>2554</v>
      </c>
      <c r="H12" s="43">
        <v>2628</v>
      </c>
      <c r="I12" s="42">
        <v>2648</v>
      </c>
      <c r="J12" s="44">
        <f>SUM(J13:J14)</f>
        <v>2615</v>
      </c>
      <c r="K12" s="45" t="s">
        <v>28</v>
      </c>
      <c r="N12" s="46"/>
    </row>
    <row r="13" spans="1:14" s="39" customFormat="1" ht="19.5" customHeight="1" x14ac:dyDescent="0.5">
      <c r="B13" s="39" t="s">
        <v>23</v>
      </c>
      <c r="E13" s="40"/>
      <c r="F13" s="41">
        <v>95</v>
      </c>
      <c r="G13" s="42">
        <v>126</v>
      </c>
      <c r="H13" s="43">
        <v>165</v>
      </c>
      <c r="I13" s="42">
        <v>181</v>
      </c>
      <c r="J13" s="44">
        <v>223</v>
      </c>
      <c r="K13" s="45"/>
      <c r="L13" s="39" t="s">
        <v>29</v>
      </c>
      <c r="N13" s="46"/>
    </row>
    <row r="14" spans="1:14" s="39" customFormat="1" ht="19.5" customHeight="1" x14ac:dyDescent="0.5">
      <c r="B14" s="39" t="s">
        <v>25</v>
      </c>
      <c r="F14" s="41">
        <v>2193</v>
      </c>
      <c r="G14" s="42">
        <v>2428</v>
      </c>
      <c r="H14" s="43">
        <v>2463</v>
      </c>
      <c r="I14" s="42">
        <v>2467</v>
      </c>
      <c r="J14" s="44">
        <v>2392</v>
      </c>
      <c r="K14" s="45"/>
      <c r="L14" s="39" t="s">
        <v>30</v>
      </c>
      <c r="N14" s="46"/>
    </row>
    <row r="15" spans="1:14" s="39" customFormat="1" ht="19.5" customHeight="1" x14ac:dyDescent="0.5">
      <c r="A15" s="39" t="s">
        <v>31</v>
      </c>
      <c r="E15" s="40"/>
      <c r="F15" s="41">
        <v>9</v>
      </c>
      <c r="G15" s="42">
        <v>9</v>
      </c>
      <c r="H15" s="43">
        <v>9</v>
      </c>
      <c r="I15" s="42">
        <v>9</v>
      </c>
      <c r="J15" s="44">
        <v>9</v>
      </c>
      <c r="K15" s="45" t="s">
        <v>32</v>
      </c>
      <c r="N15" s="46"/>
    </row>
    <row r="16" spans="1:14" s="18" customFormat="1" ht="25.5" customHeight="1" x14ac:dyDescent="0.3">
      <c r="A16" s="24"/>
      <c r="B16" s="24"/>
      <c r="C16" s="24"/>
      <c r="D16" s="24"/>
      <c r="E16" s="25"/>
      <c r="F16" s="47" t="s">
        <v>33</v>
      </c>
      <c r="G16" s="30"/>
      <c r="H16" s="30"/>
      <c r="I16" s="30"/>
      <c r="J16" s="31"/>
      <c r="K16" s="29"/>
      <c r="L16" s="24"/>
      <c r="M16" s="24"/>
      <c r="N16" s="10"/>
    </row>
    <row r="17" spans="1:14" s="7" customFormat="1" ht="21" customHeight="1" x14ac:dyDescent="0.3">
      <c r="A17" s="30" t="s">
        <v>17</v>
      </c>
      <c r="B17" s="30"/>
      <c r="C17" s="30"/>
      <c r="D17" s="30"/>
      <c r="E17" s="31"/>
      <c r="F17" s="32">
        <v>415</v>
      </c>
      <c r="G17" s="33">
        <v>613</v>
      </c>
      <c r="H17" s="34">
        <v>468</v>
      </c>
      <c r="I17" s="33">
        <v>363</v>
      </c>
      <c r="J17" s="35">
        <v>161</v>
      </c>
      <c r="K17" s="36" t="s">
        <v>18</v>
      </c>
      <c r="L17" s="37"/>
      <c r="M17" s="38"/>
      <c r="N17" s="8"/>
    </row>
    <row r="18" spans="1:14" s="39" customFormat="1" ht="19.5" customHeight="1" x14ac:dyDescent="0.5">
      <c r="A18" s="39" t="s">
        <v>19</v>
      </c>
      <c r="E18" s="40"/>
      <c r="F18" s="41">
        <v>184</v>
      </c>
      <c r="G18" s="42">
        <v>197</v>
      </c>
      <c r="H18" s="43">
        <v>236</v>
      </c>
      <c r="I18" s="42">
        <v>178</v>
      </c>
      <c r="J18" s="44">
        <v>50</v>
      </c>
      <c r="K18" s="45" t="s">
        <v>20</v>
      </c>
      <c r="N18" s="46"/>
    </row>
    <row r="19" spans="1:14" s="39" customFormat="1" ht="19.5" customHeight="1" x14ac:dyDescent="0.5">
      <c r="B19" s="39" t="s">
        <v>21</v>
      </c>
      <c r="E19" s="40"/>
      <c r="F19" s="41">
        <v>10</v>
      </c>
      <c r="G19" s="42">
        <v>18</v>
      </c>
      <c r="H19" s="43">
        <v>10</v>
      </c>
      <c r="I19" s="42">
        <v>10</v>
      </c>
      <c r="J19" s="44">
        <v>1</v>
      </c>
      <c r="K19" s="45"/>
      <c r="L19" s="39" t="s">
        <v>22</v>
      </c>
      <c r="N19" s="46"/>
    </row>
    <row r="20" spans="1:14" s="39" customFormat="1" ht="19.5" customHeight="1" x14ac:dyDescent="0.5">
      <c r="B20" s="39" t="s">
        <v>23</v>
      </c>
      <c r="E20" s="40"/>
      <c r="F20" s="41">
        <v>170</v>
      </c>
      <c r="G20" s="42">
        <v>174</v>
      </c>
      <c r="H20" s="43">
        <v>220</v>
      </c>
      <c r="I20" s="42">
        <v>163</v>
      </c>
      <c r="J20" s="44">
        <v>46</v>
      </c>
      <c r="K20" s="45"/>
      <c r="L20" s="39" t="s">
        <v>24</v>
      </c>
      <c r="N20" s="46"/>
    </row>
    <row r="21" spans="1:14" s="39" customFormat="1" ht="19.5" customHeight="1" x14ac:dyDescent="0.5">
      <c r="B21" s="39" t="s">
        <v>25</v>
      </c>
      <c r="E21" s="40"/>
      <c r="F21" s="41">
        <v>4</v>
      </c>
      <c r="G21" s="42">
        <v>5</v>
      </c>
      <c r="H21" s="43">
        <v>6</v>
      </c>
      <c r="I21" s="42">
        <v>5</v>
      </c>
      <c r="J21" s="44">
        <v>3</v>
      </c>
      <c r="K21" s="45"/>
      <c r="L21" s="39" t="s">
        <v>26</v>
      </c>
      <c r="N21" s="46"/>
    </row>
    <row r="22" spans="1:14" s="39" customFormat="1" ht="19.5" customHeight="1" x14ac:dyDescent="0.5">
      <c r="A22" s="39" t="s">
        <v>27</v>
      </c>
      <c r="E22" s="40"/>
      <c r="F22" s="41">
        <v>231</v>
      </c>
      <c r="G22" s="42">
        <v>416</v>
      </c>
      <c r="H22" s="43">
        <v>232</v>
      </c>
      <c r="I22" s="42">
        <v>185</v>
      </c>
      <c r="J22" s="44">
        <v>111</v>
      </c>
      <c r="K22" s="45" t="s">
        <v>28</v>
      </c>
      <c r="N22" s="46"/>
    </row>
    <row r="23" spans="1:14" s="39" customFormat="1" ht="19.5" customHeight="1" x14ac:dyDescent="0.5">
      <c r="B23" s="39" t="s">
        <v>23</v>
      </c>
      <c r="E23" s="40"/>
      <c r="F23" s="41">
        <v>8</v>
      </c>
      <c r="G23" s="42">
        <v>39</v>
      </c>
      <c r="H23" s="43">
        <v>36</v>
      </c>
      <c r="I23" s="42">
        <v>23</v>
      </c>
      <c r="J23" s="44">
        <v>22</v>
      </c>
      <c r="K23" s="45"/>
      <c r="L23" s="39" t="s">
        <v>29</v>
      </c>
      <c r="N23" s="46"/>
    </row>
    <row r="24" spans="1:14" s="39" customFormat="1" ht="19.5" customHeight="1" x14ac:dyDescent="0.5">
      <c r="B24" s="39" t="s">
        <v>25</v>
      </c>
      <c r="F24" s="41">
        <v>223</v>
      </c>
      <c r="G24" s="42">
        <v>377</v>
      </c>
      <c r="H24" s="43">
        <v>196</v>
      </c>
      <c r="I24" s="42">
        <v>162</v>
      </c>
      <c r="J24" s="44">
        <v>89</v>
      </c>
      <c r="K24" s="45"/>
      <c r="L24" s="39" t="s">
        <v>30</v>
      </c>
      <c r="N24" s="46"/>
    </row>
    <row r="25" spans="1:14" s="39" customFormat="1" ht="19.5" customHeight="1" x14ac:dyDescent="0.5">
      <c r="A25" s="39" t="s">
        <v>31</v>
      </c>
      <c r="E25" s="40"/>
      <c r="F25" s="48" t="s">
        <v>34</v>
      </c>
      <c r="G25" s="49" t="s">
        <v>34</v>
      </c>
      <c r="H25" s="50" t="s">
        <v>34</v>
      </c>
      <c r="I25" s="49" t="s">
        <v>34</v>
      </c>
      <c r="J25" s="44" t="s">
        <v>34</v>
      </c>
      <c r="K25" s="45" t="s">
        <v>32</v>
      </c>
      <c r="L25" s="46"/>
      <c r="N25" s="46"/>
    </row>
    <row r="26" spans="1:14" s="18" customFormat="1" ht="3.75" customHeight="1" x14ac:dyDescent="0.3">
      <c r="A26" s="51"/>
      <c r="B26" s="51"/>
      <c r="C26" s="51"/>
      <c r="D26" s="51"/>
      <c r="E26" s="52"/>
      <c r="F26" s="53"/>
      <c r="G26" s="53"/>
      <c r="H26" s="54"/>
      <c r="I26" s="55"/>
      <c r="J26" s="56"/>
      <c r="K26" s="57"/>
      <c r="L26" s="51"/>
      <c r="M26" s="51"/>
      <c r="N26" s="10"/>
    </row>
    <row r="27" spans="1:14" s="18" customFormat="1" ht="3.75" customHeight="1" x14ac:dyDescent="0.3">
      <c r="A27" s="10"/>
      <c r="B27" s="10"/>
      <c r="C27" s="10"/>
      <c r="D27" s="10"/>
      <c r="E27" s="10"/>
      <c r="F27" s="58"/>
      <c r="G27" s="58"/>
      <c r="H27" s="58"/>
      <c r="I27" s="58"/>
      <c r="J27" s="58"/>
      <c r="K27" s="10"/>
      <c r="N27" s="10"/>
    </row>
    <row r="28" spans="1:14" s="18" customFormat="1" ht="17.25" x14ac:dyDescent="0.3">
      <c r="A28" s="10"/>
      <c r="B28" s="10" t="s">
        <v>35</v>
      </c>
      <c r="C28" s="10"/>
      <c r="D28" s="10"/>
      <c r="E28" s="10"/>
      <c r="F28" s="58"/>
      <c r="G28" s="59"/>
      <c r="H28" s="59"/>
      <c r="I28" s="58" t="s">
        <v>36</v>
      </c>
      <c r="J28" s="58"/>
      <c r="K28" s="10"/>
      <c r="N28" s="10"/>
    </row>
    <row r="29" spans="1:14" s="18" customFormat="1" ht="16.5" customHeight="1" x14ac:dyDescent="0.3">
      <c r="A29" s="10"/>
      <c r="C29" s="10"/>
      <c r="D29" s="10"/>
      <c r="E29" s="10"/>
      <c r="F29" s="10"/>
      <c r="G29" s="10"/>
      <c r="H29" s="10"/>
      <c r="I29" s="10"/>
      <c r="J29" s="58"/>
      <c r="K29" s="10"/>
      <c r="M29" s="10"/>
      <c r="N29" s="10"/>
    </row>
    <row r="30" spans="1:14" s="18" customFormat="1" ht="17.25" x14ac:dyDescent="0.3">
      <c r="A30" s="10"/>
      <c r="B30" s="10"/>
      <c r="C30" s="10"/>
      <c r="D30" s="10"/>
      <c r="E30" s="10"/>
      <c r="F30" s="10"/>
      <c r="G30" s="10"/>
      <c r="H30" s="10"/>
      <c r="I30" s="10"/>
      <c r="J30" s="58"/>
      <c r="K30" s="10"/>
      <c r="M30" s="10"/>
      <c r="N30" s="10"/>
    </row>
    <row r="31" spans="1:14" s="18" customFormat="1" ht="17.25" x14ac:dyDescent="0.3">
      <c r="A31" s="10"/>
      <c r="B31" s="10"/>
      <c r="C31" s="10"/>
      <c r="D31" s="10"/>
      <c r="E31" s="10"/>
      <c r="F31" s="10"/>
      <c r="G31" s="10"/>
      <c r="H31" s="10"/>
      <c r="I31" s="10"/>
      <c r="J31" s="58"/>
      <c r="K31" s="10"/>
      <c r="M31" s="10"/>
      <c r="N31" s="10"/>
    </row>
    <row r="32" spans="1:14" s="18" customFormat="1" ht="17.25" x14ac:dyDescent="0.3">
      <c r="A32" s="10"/>
      <c r="B32" s="10"/>
      <c r="C32" s="10"/>
      <c r="D32" s="10"/>
      <c r="E32" s="10"/>
      <c r="F32" s="10"/>
      <c r="G32" s="10"/>
      <c r="H32" s="10"/>
      <c r="I32" s="10"/>
      <c r="J32" s="58"/>
      <c r="K32" s="10"/>
      <c r="M32" s="10"/>
      <c r="N32" s="10"/>
    </row>
    <row r="33" spans="1:14" s="18" customFormat="1" ht="17.25" x14ac:dyDescent="0.3">
      <c r="A33" s="10"/>
      <c r="B33" s="10"/>
      <c r="C33" s="10"/>
      <c r="D33" s="10"/>
      <c r="E33" s="10"/>
      <c r="F33" s="10"/>
      <c r="G33" s="10"/>
      <c r="H33" s="10"/>
      <c r="I33" s="10"/>
      <c r="J33" s="58"/>
      <c r="K33" s="10"/>
      <c r="M33" s="10"/>
      <c r="N33" s="10"/>
    </row>
    <row r="34" spans="1:14" s="18" customFormat="1" ht="17.25" x14ac:dyDescent="0.3">
      <c r="A34" s="10"/>
      <c r="B34" s="10"/>
      <c r="C34" s="10"/>
      <c r="D34" s="10"/>
      <c r="E34" s="10"/>
      <c r="F34" s="10"/>
      <c r="G34" s="10"/>
      <c r="H34" s="10"/>
      <c r="I34" s="10"/>
      <c r="J34" s="58"/>
      <c r="K34" s="10"/>
      <c r="M34" s="10"/>
      <c r="N34" s="10"/>
    </row>
    <row r="35" spans="1:14" s="18" customFormat="1" ht="17.25" x14ac:dyDescent="0.3">
      <c r="A35" s="10"/>
      <c r="B35" s="10"/>
      <c r="C35" s="10"/>
      <c r="D35" s="10"/>
      <c r="E35" s="10"/>
      <c r="F35" s="10"/>
      <c r="G35" s="10"/>
      <c r="H35" s="10"/>
      <c r="I35" s="10"/>
      <c r="J35" s="58"/>
      <c r="K35" s="10"/>
      <c r="M35" s="10"/>
      <c r="N35" s="10"/>
    </row>
    <row r="36" spans="1:14" s="18" customFormat="1" ht="17.25" x14ac:dyDescent="0.3">
      <c r="A36" s="10"/>
      <c r="B36" s="10"/>
      <c r="C36" s="10"/>
      <c r="D36" s="10"/>
      <c r="E36" s="10"/>
      <c r="F36" s="10"/>
      <c r="G36" s="10"/>
      <c r="H36" s="10"/>
      <c r="I36" s="10"/>
      <c r="J36" s="58"/>
      <c r="K36" s="10"/>
      <c r="M36" s="10"/>
      <c r="N36" s="10"/>
    </row>
    <row r="37" spans="1:14" s="18" customFormat="1" ht="17.25" x14ac:dyDescent="0.3">
      <c r="A37" s="10"/>
      <c r="B37" s="10"/>
      <c r="C37" s="10"/>
      <c r="D37" s="10"/>
      <c r="E37" s="10"/>
      <c r="F37" s="10"/>
      <c r="G37" s="10"/>
      <c r="H37" s="10"/>
      <c r="I37" s="10"/>
      <c r="J37" s="58"/>
      <c r="K37" s="10"/>
      <c r="M37" s="10"/>
      <c r="N37" s="10"/>
    </row>
    <row r="38" spans="1:14" s="18" customFormat="1" ht="17.25" x14ac:dyDescent="0.3">
      <c r="A38" s="10"/>
      <c r="B38" s="10"/>
      <c r="C38" s="10"/>
      <c r="D38" s="10"/>
      <c r="E38" s="10"/>
      <c r="F38" s="10"/>
      <c r="G38" s="10"/>
      <c r="H38" s="10"/>
      <c r="I38" s="10"/>
      <c r="J38" s="58"/>
      <c r="K38" s="10"/>
      <c r="M38" s="10"/>
      <c r="N38" s="10"/>
    </row>
    <row r="39" spans="1:14" s="18" customFormat="1" ht="17.25" x14ac:dyDescent="0.3">
      <c r="A39" s="10"/>
      <c r="B39" s="10"/>
      <c r="C39" s="10"/>
      <c r="D39" s="10"/>
      <c r="E39" s="10"/>
      <c r="F39" s="10"/>
      <c r="G39" s="10"/>
      <c r="H39" s="10"/>
      <c r="I39" s="10"/>
      <c r="J39" s="58"/>
      <c r="K39" s="10"/>
      <c r="M39" s="10"/>
      <c r="N39" s="10"/>
    </row>
    <row r="40" spans="1:14" s="18" customFormat="1" ht="17.25" x14ac:dyDescent="0.3">
      <c r="A40" s="10"/>
      <c r="B40" s="10"/>
      <c r="C40" s="10"/>
      <c r="D40" s="10"/>
      <c r="E40" s="10"/>
      <c r="F40" s="10"/>
      <c r="G40" s="10"/>
      <c r="H40" s="10"/>
      <c r="I40" s="10"/>
      <c r="J40" s="58"/>
      <c r="K40" s="10"/>
      <c r="M40" s="10"/>
      <c r="N40" s="10"/>
    </row>
    <row r="41" spans="1:14" s="18" customFormat="1" ht="17.25" x14ac:dyDescent="0.3">
      <c r="A41" s="10"/>
      <c r="B41" s="10"/>
      <c r="C41" s="10"/>
      <c r="D41" s="10"/>
      <c r="E41" s="10"/>
      <c r="F41" s="10"/>
      <c r="G41" s="10"/>
      <c r="H41" s="10"/>
      <c r="I41" s="10"/>
      <c r="J41" s="58"/>
      <c r="K41" s="10"/>
      <c r="M41" s="10"/>
      <c r="N41" s="10"/>
    </row>
    <row r="42" spans="1:14" s="18" customFormat="1" ht="17.25" x14ac:dyDescent="0.3">
      <c r="A42" s="10"/>
      <c r="B42" s="10"/>
      <c r="C42" s="10"/>
      <c r="D42" s="10"/>
      <c r="E42" s="10"/>
      <c r="F42" s="10"/>
      <c r="G42" s="10"/>
      <c r="H42" s="10"/>
      <c r="I42" s="10"/>
      <c r="J42" s="58"/>
      <c r="K42" s="10"/>
      <c r="M42" s="10"/>
      <c r="N42" s="10"/>
    </row>
    <row r="43" spans="1:14" s="18" customFormat="1" ht="17.25" x14ac:dyDescent="0.3">
      <c r="A43" s="10"/>
      <c r="B43" s="10"/>
      <c r="C43" s="10"/>
      <c r="D43" s="10"/>
      <c r="E43" s="10"/>
      <c r="F43" s="10"/>
      <c r="G43" s="10"/>
      <c r="H43" s="10"/>
      <c r="I43" s="10"/>
      <c r="J43" s="58"/>
      <c r="K43" s="10"/>
      <c r="M43" s="10"/>
      <c r="N43" s="10"/>
    </row>
    <row r="44" spans="1:14" s="18" customFormat="1" ht="17.25" x14ac:dyDescent="0.3">
      <c r="A44" s="10"/>
      <c r="B44" s="10"/>
      <c r="C44" s="10"/>
      <c r="D44" s="10"/>
      <c r="E44" s="10"/>
      <c r="F44" s="10"/>
      <c r="G44" s="10"/>
      <c r="H44" s="10"/>
      <c r="I44" s="10"/>
      <c r="J44" s="58"/>
      <c r="K44" s="10"/>
      <c r="M44" s="10"/>
      <c r="N44" s="10"/>
    </row>
    <row r="45" spans="1:14" s="18" customFormat="1" ht="17.25" x14ac:dyDescent="0.3">
      <c r="A45" s="10"/>
      <c r="B45" s="10"/>
      <c r="C45" s="10"/>
      <c r="D45" s="10"/>
      <c r="E45" s="10"/>
      <c r="F45" s="10"/>
      <c r="G45" s="10"/>
      <c r="H45" s="10"/>
      <c r="I45" s="10"/>
      <c r="J45" s="58"/>
      <c r="K45" s="10"/>
      <c r="M45" s="10"/>
      <c r="N45" s="10"/>
    </row>
    <row r="46" spans="1:14" s="18" customFormat="1" ht="17.25" x14ac:dyDescent="0.3">
      <c r="A46" s="10"/>
      <c r="B46" s="10"/>
      <c r="C46" s="10"/>
      <c r="D46" s="10"/>
      <c r="E46" s="10"/>
      <c r="F46" s="10"/>
      <c r="G46" s="10"/>
      <c r="H46" s="10"/>
      <c r="I46" s="10"/>
      <c r="J46" s="58"/>
      <c r="K46" s="10"/>
      <c r="M46" s="10"/>
      <c r="N46" s="10"/>
    </row>
    <row r="47" spans="1:14" s="18" customFormat="1" ht="17.25" x14ac:dyDescent="0.3">
      <c r="A47" s="10"/>
      <c r="B47" s="10"/>
      <c r="C47" s="10"/>
      <c r="D47" s="10"/>
      <c r="E47" s="10"/>
      <c r="F47" s="10"/>
      <c r="G47" s="10"/>
      <c r="H47" s="10"/>
      <c r="I47" s="10"/>
      <c r="J47" s="58"/>
      <c r="K47" s="10"/>
      <c r="M47" s="10"/>
      <c r="N47" s="10"/>
    </row>
    <row r="48" spans="1:14" s="18" customFormat="1" ht="17.25" x14ac:dyDescent="0.3">
      <c r="A48" s="10"/>
      <c r="B48" s="10"/>
      <c r="C48" s="10"/>
      <c r="D48" s="10"/>
      <c r="E48" s="10"/>
      <c r="F48" s="10"/>
      <c r="G48" s="10"/>
      <c r="H48" s="10"/>
      <c r="I48" s="10"/>
      <c r="J48" s="58"/>
      <c r="K48" s="10"/>
      <c r="M48" s="10"/>
      <c r="N48" s="10"/>
    </row>
    <row r="49" spans="1:14" s="18" customFormat="1" ht="17.25" x14ac:dyDescent="0.3">
      <c r="A49" s="10"/>
      <c r="B49" s="10"/>
      <c r="C49" s="10"/>
      <c r="D49" s="10"/>
      <c r="E49" s="10"/>
      <c r="F49" s="10"/>
      <c r="G49" s="10"/>
      <c r="H49" s="10"/>
      <c r="I49" s="10"/>
      <c r="J49" s="58"/>
      <c r="K49" s="10"/>
      <c r="M49" s="10"/>
      <c r="N49" s="10"/>
    </row>
    <row r="50" spans="1:14" s="18" customFormat="1" ht="17.25" x14ac:dyDescent="0.3">
      <c r="A50" s="10"/>
      <c r="B50" s="10"/>
      <c r="C50" s="10"/>
      <c r="D50" s="10"/>
      <c r="E50" s="10"/>
      <c r="F50" s="10"/>
      <c r="G50" s="10"/>
      <c r="H50" s="10"/>
      <c r="I50" s="10"/>
      <c r="J50" s="58"/>
      <c r="K50" s="10"/>
      <c r="M50" s="10"/>
      <c r="N50" s="10"/>
    </row>
  </sheetData>
  <mergeCells count="8">
    <mergeCell ref="A17:E17"/>
    <mergeCell ref="K17:M17"/>
    <mergeCell ref="A4:E5"/>
    <mergeCell ref="K4:M5"/>
    <mergeCell ref="F6:J6"/>
    <mergeCell ref="A7:E7"/>
    <mergeCell ref="K7:M7"/>
    <mergeCell ref="F16:J16"/>
  </mergeCells>
  <pageMargins left="0.55118110236220474" right="0.35433070866141736" top="0.78740157480314965" bottom="0.59055118110236227" header="0.51181102362204722" footer="0.51181102362204722"/>
  <pageSetup paperSize="9" orientation="landscape" horizontalDpi="4294967294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T-15.3</vt:lpstr>
      <vt:lpstr>'T-15.3'!Print_Area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2017-09-29T04:29:55Z</dcterms:created>
  <dcterms:modified xsi:type="dcterms:W3CDTF">2017-09-29T04:30:03Z</dcterms:modified>
</cp:coreProperties>
</file>