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35" windowWidth="15135" windowHeight="7110"/>
  </bookViews>
  <sheets>
    <sheet name="T-18.3" sheetId="1" r:id="rId1"/>
  </sheets>
  <definedNames>
    <definedName name="_xlnm.Print_Area" localSheetId="0">'T-18.3'!$A$1:$O$30</definedName>
  </definedNames>
  <calcPr calcId="124519"/>
</workbook>
</file>

<file path=xl/calcChain.xml><?xml version="1.0" encoding="utf-8"?>
<calcChain xmlns="http://schemas.openxmlformats.org/spreadsheetml/2006/main">
  <c r="K11" i="1"/>
  <c r="J11"/>
  <c r="I11"/>
  <c r="H11"/>
  <c r="G11"/>
  <c r="F11"/>
  <c r="E11"/>
</calcChain>
</file>

<file path=xl/sharedStrings.xml><?xml version="1.0" encoding="utf-8"?>
<sst xmlns="http://schemas.openxmlformats.org/spreadsheetml/2006/main" count="52" uniqueCount="43">
  <si>
    <t xml:space="preserve">ตาราง   </t>
  </si>
  <si>
    <t>สาขา เงินฝาก เงินถอน และเงินฝากคงเหลือของธนาคารออมสิน จำแนกตามประเภทบัญชี เป็นรายอำเภอ พ.ศ. 2560</t>
  </si>
  <si>
    <t>Table</t>
  </si>
  <si>
    <t>Branches, Deposit, Withdrawals and Deposit Outstandings of The Government Saving Bank by Type and District: 2017</t>
  </si>
  <si>
    <t>(พันบาท  Thousand Baht)</t>
  </si>
  <si>
    <t xml:space="preserve">  </t>
  </si>
  <si>
    <t>ประเภทเผื่อเรียก Savings deposits</t>
  </si>
  <si>
    <t>ประเภทประจำ Fixed deposits</t>
  </si>
  <si>
    <t>จำนวน</t>
  </si>
  <si>
    <t>เงินฝากคงเหลือ</t>
  </si>
  <si>
    <t>อำเภอ</t>
  </si>
  <si>
    <t>สาขา</t>
  </si>
  <si>
    <t>เมื่อสิ้นปี</t>
  </si>
  <si>
    <t>District</t>
  </si>
  <si>
    <t xml:space="preserve">Number of </t>
  </si>
  <si>
    <t>เงินฝาก</t>
  </si>
  <si>
    <t>เงินถอน</t>
  </si>
  <si>
    <t>Deposit outstandings</t>
  </si>
  <si>
    <t>branch</t>
  </si>
  <si>
    <t>Deposit</t>
  </si>
  <si>
    <t>Withdrawal</t>
  </si>
  <si>
    <t>at the end of the year</t>
  </si>
  <si>
    <t>รวมยอด</t>
  </si>
  <si>
    <t>Total</t>
  </si>
  <si>
    <t>เมืองระยอง</t>
  </si>
  <si>
    <t xml:space="preserve">Mueang Rayong </t>
  </si>
  <si>
    <t>บ้านฉาง</t>
  </si>
  <si>
    <t xml:space="preserve">Ban Chang </t>
  </si>
  <si>
    <t>แกลง</t>
  </si>
  <si>
    <t xml:space="preserve">Klaeng </t>
  </si>
  <si>
    <t>วังจันทร์</t>
  </si>
  <si>
    <t>-</t>
  </si>
  <si>
    <t xml:space="preserve">Wang Chan </t>
  </si>
  <si>
    <t>บ้านค่าย</t>
  </si>
  <si>
    <t xml:space="preserve">Ban Khai </t>
  </si>
  <si>
    <t>ปลวกแดง</t>
  </si>
  <si>
    <t xml:space="preserve">Pluak Daeng </t>
  </si>
  <si>
    <t>เขาชะเมา</t>
  </si>
  <si>
    <t xml:space="preserve">Khao Chamao </t>
  </si>
  <si>
    <t>นิคมพัฒนา</t>
  </si>
  <si>
    <t xml:space="preserve">Nikhom Phatthana </t>
  </si>
  <si>
    <t xml:space="preserve">     ที่มา:  ธนาคารออมสิน ภาคตะวันออก จังหวัดระยอง</t>
  </si>
  <si>
    <t xml:space="preserve"> Source:  Government Saving Bank, Regional Office No. Eastern, Rayong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</si>
</sst>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87" formatCode="#,##0.00_ ;\-#,##0.00\ "/>
    <numFmt numFmtId="188" formatCode="_(* #,##0_);_(* \(#,##0\);_(* &quot;-&quot;_);_(@_)"/>
  </numFmts>
  <fonts count="10">
    <font>
      <sz val="14"/>
      <name val="Cordia New"/>
      <family val="2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  <font>
      <b/>
      <sz val="12"/>
      <name val="TH SarabunPSK"/>
      <family val="2"/>
    </font>
    <font>
      <sz val="11"/>
      <name val="TH SarabunPSK"/>
      <family val="2"/>
    </font>
    <font>
      <sz val="14"/>
      <name val="TH SarabunPSK"/>
      <family val="2"/>
    </font>
    <font>
      <sz val="16"/>
      <name val="Angsana New"/>
      <family val="1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9" fillId="0" borderId="0"/>
  </cellStyleXfs>
  <cellXfs count="59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Border="1"/>
    <xf numFmtId="0" fontId="3" fillId="0" borderId="0" xfId="0" applyFont="1" applyBorder="1"/>
    <xf numFmtId="0" fontId="2" fillId="0" borderId="0" xfId="0" applyFont="1" applyBorder="1" applyAlignment="1">
      <alignment horizontal="left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/>
    <xf numFmtId="0" fontId="6" fillId="0" borderId="0" xfId="0" applyFont="1" applyBorder="1"/>
    <xf numFmtId="0" fontId="4" fillId="0" borderId="1" xfId="0" applyFont="1" applyBorder="1"/>
    <xf numFmtId="0" fontId="4" fillId="0" borderId="0" xfId="0" applyFont="1"/>
    <xf numFmtId="0" fontId="5" fillId="0" borderId="2" xfId="0" applyFont="1" applyBorder="1"/>
    <xf numFmtId="0" fontId="5" fillId="0" borderId="3" xfId="0" applyFont="1" applyBorder="1"/>
    <xf numFmtId="0" fontId="5" fillId="0" borderId="4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0" xfId="0" applyFont="1" applyBorder="1"/>
    <xf numFmtId="0" fontId="5" fillId="0" borderId="0" xfId="0" applyFont="1"/>
    <xf numFmtId="0" fontId="5" fillId="0" borderId="8" xfId="0" applyFont="1" applyBorder="1"/>
    <xf numFmtId="0" fontId="5" fillId="0" borderId="9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1" xfId="0" applyFont="1" applyBorder="1"/>
    <xf numFmtId="0" fontId="5" fillId="0" borderId="10" xfId="0" applyFont="1" applyBorder="1"/>
    <xf numFmtId="0" fontId="5" fillId="0" borderId="1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9" xfId="0" applyFont="1" applyBorder="1"/>
    <xf numFmtId="0" fontId="4" fillId="0" borderId="0" xfId="0" applyFont="1" applyBorder="1" applyAlignment="1">
      <alignment horizontal="center"/>
    </xf>
    <xf numFmtId="0" fontId="5" fillId="0" borderId="0" xfId="0" applyFont="1" applyBorder="1" applyAlignment="1">
      <alignment horizontal="left"/>
    </xf>
    <xf numFmtId="0" fontId="6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187" fontId="4" fillId="0" borderId="8" xfId="1" applyNumberFormat="1" applyFont="1" applyBorder="1"/>
    <xf numFmtId="187" fontId="4" fillId="0" borderId="9" xfId="1" applyNumberFormat="1" applyFont="1" applyBorder="1"/>
    <xf numFmtId="0" fontId="6" fillId="0" borderId="0" xfId="0" applyFont="1"/>
    <xf numFmtId="0" fontId="6" fillId="0" borderId="0" xfId="0" applyFont="1" applyBorder="1" applyAlignment="1">
      <alignment horizontal="center"/>
    </xf>
    <xf numFmtId="188" fontId="7" fillId="0" borderId="9" xfId="0" applyNumberFormat="1" applyFont="1" applyBorder="1" applyAlignment="1">
      <alignment horizontal="right"/>
    </xf>
    <xf numFmtId="0" fontId="8" fillId="0" borderId="0" xfId="0" applyFont="1" applyBorder="1"/>
    <xf numFmtId="0" fontId="8" fillId="0" borderId="8" xfId="0" applyFont="1" applyBorder="1"/>
    <xf numFmtId="0" fontId="8" fillId="0" borderId="0" xfId="0" applyFont="1"/>
    <xf numFmtId="0" fontId="8" fillId="0" borderId="1" xfId="0" applyFont="1" applyBorder="1"/>
    <xf numFmtId="0" fontId="8" fillId="0" borderId="11" xfId="0" applyFont="1" applyBorder="1"/>
    <xf numFmtId="0" fontId="8" fillId="0" borderId="10" xfId="0" applyFont="1" applyBorder="1"/>
    <xf numFmtId="0" fontId="5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1" fontId="2" fillId="0" borderId="0" xfId="0" applyNumberFormat="1" applyFont="1" applyAlignment="1">
      <alignment horizontal="center"/>
    </xf>
    <xf numFmtId="0" fontId="6" fillId="0" borderId="9" xfId="0" applyFont="1" applyBorder="1" applyAlignment="1">
      <alignment horizontal="center" vertical="center"/>
    </xf>
    <xf numFmtId="187" fontId="6" fillId="0" borderId="8" xfId="1" applyNumberFormat="1" applyFont="1" applyBorder="1" applyAlignment="1">
      <alignment vertical="center"/>
    </xf>
    <xf numFmtId="187" fontId="6" fillId="0" borderId="9" xfId="1" applyNumberFormat="1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4" fillId="0" borderId="0" xfId="0" applyFont="1" applyBorder="1" applyAlignment="1">
      <alignment horizontal="right" vertical="center"/>
    </xf>
    <xf numFmtId="0" fontId="4" fillId="0" borderId="1" xfId="0" applyFont="1" applyBorder="1" applyAlignment="1">
      <alignment horizontal="right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</cellXfs>
  <cellStyles count="3">
    <cellStyle name="Normal_เินรัาเินให้สินเ่อรายัหวั-ึ้นweb-เม.ย.47" xfId="2"/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23"/>
  <sheetViews>
    <sheetView showGridLines="0" tabSelected="1" workbookViewId="0">
      <selection activeCell="C2" sqref="C2"/>
    </sheetView>
  </sheetViews>
  <sheetFormatPr defaultRowHeight="18.75"/>
  <cols>
    <col min="1" max="1" width="1.7109375" style="38" customWidth="1"/>
    <col min="2" max="2" width="6" style="38" customWidth="1"/>
    <col min="3" max="3" width="4.42578125" style="38" customWidth="1"/>
    <col min="4" max="4" width="8.7109375" style="38" customWidth="1"/>
    <col min="5" max="5" width="10.5703125" style="38" customWidth="1"/>
    <col min="6" max="7" width="12.7109375" style="38" customWidth="1"/>
    <col min="8" max="8" width="18.42578125" style="38" customWidth="1"/>
    <col min="9" max="10" width="12.28515625" style="38" customWidth="1"/>
    <col min="11" max="11" width="17.85546875" style="38" customWidth="1"/>
    <col min="12" max="12" width="1.42578125" style="38" customWidth="1"/>
    <col min="13" max="13" width="21" style="38" customWidth="1"/>
    <col min="14" max="14" width="2.28515625" style="36" customWidth="1"/>
    <col min="15" max="15" width="5.42578125" style="38" customWidth="1"/>
    <col min="16" max="16384" width="9.140625" style="38"/>
  </cols>
  <sheetData>
    <row r="1" spans="1:14" s="1" customFormat="1">
      <c r="B1" s="2" t="s">
        <v>0</v>
      </c>
      <c r="C1" s="44">
        <v>3</v>
      </c>
      <c r="D1" s="2" t="s">
        <v>1</v>
      </c>
      <c r="N1" s="3"/>
    </row>
    <row r="2" spans="1:14" s="4" customFormat="1">
      <c r="B2" s="1" t="s">
        <v>2</v>
      </c>
      <c r="C2" s="44">
        <v>3</v>
      </c>
      <c r="D2" s="5" t="s">
        <v>3</v>
      </c>
    </row>
    <row r="3" spans="1:14" s="6" customFormat="1" ht="21" customHeight="1">
      <c r="D3" s="7"/>
      <c r="E3" s="8"/>
      <c r="L3" s="52" t="s">
        <v>4</v>
      </c>
      <c r="M3" s="52"/>
    </row>
    <row r="4" spans="1:14" s="12" customFormat="1" ht="3" customHeight="1">
      <c r="A4" s="9"/>
      <c r="B4" s="9"/>
      <c r="C4" s="9"/>
      <c r="D4" s="10"/>
      <c r="E4" s="9"/>
      <c r="F4" s="11"/>
      <c r="G4" s="11"/>
      <c r="H4" s="11"/>
      <c r="I4" s="11"/>
      <c r="J4" s="11"/>
      <c r="K4" s="9" t="s">
        <v>5</v>
      </c>
      <c r="L4" s="53"/>
      <c r="M4" s="53"/>
      <c r="N4" s="9"/>
    </row>
    <row r="5" spans="1:14" s="18" customFormat="1" ht="22.5" customHeight="1">
      <c r="A5" s="13"/>
      <c r="B5" s="13"/>
      <c r="C5" s="13"/>
      <c r="D5" s="14"/>
      <c r="E5" s="15"/>
      <c r="F5" s="54" t="s">
        <v>6</v>
      </c>
      <c r="G5" s="55"/>
      <c r="H5" s="56"/>
      <c r="I5" s="54" t="s">
        <v>7</v>
      </c>
      <c r="J5" s="55"/>
      <c r="K5" s="56"/>
      <c r="L5" s="16"/>
      <c r="M5" s="13"/>
      <c r="N5" s="17"/>
    </row>
    <row r="6" spans="1:14" s="18" customFormat="1" ht="22.5" customHeight="1">
      <c r="A6" s="17"/>
      <c r="B6" s="17"/>
      <c r="C6" s="17"/>
      <c r="D6" s="19"/>
      <c r="E6" s="20" t="s">
        <v>8</v>
      </c>
      <c r="F6" s="21"/>
      <c r="G6" s="20"/>
      <c r="H6" s="15" t="s">
        <v>9</v>
      </c>
      <c r="I6" s="21"/>
      <c r="J6" s="20"/>
      <c r="K6" s="15" t="s">
        <v>9</v>
      </c>
      <c r="L6" s="21"/>
      <c r="M6" s="17"/>
      <c r="N6" s="17"/>
    </row>
    <row r="7" spans="1:14" s="18" customFormat="1" ht="22.5" customHeight="1">
      <c r="A7" s="57" t="s">
        <v>10</v>
      </c>
      <c r="B7" s="57"/>
      <c r="C7" s="57"/>
      <c r="D7" s="58"/>
      <c r="E7" s="20" t="s">
        <v>11</v>
      </c>
      <c r="F7" s="21"/>
      <c r="G7" s="20"/>
      <c r="H7" s="20" t="s">
        <v>12</v>
      </c>
      <c r="I7" s="21"/>
      <c r="J7" s="20"/>
      <c r="K7" s="20" t="s">
        <v>12</v>
      </c>
      <c r="L7" s="21"/>
      <c r="M7" s="21" t="s">
        <v>13</v>
      </c>
      <c r="N7" s="17"/>
    </row>
    <row r="8" spans="1:14" s="18" customFormat="1" ht="21" customHeight="1">
      <c r="A8" s="17"/>
      <c r="B8" s="17"/>
      <c r="C8" s="17"/>
      <c r="D8" s="19"/>
      <c r="E8" s="20" t="s">
        <v>14</v>
      </c>
      <c r="F8" s="21" t="s">
        <v>15</v>
      </c>
      <c r="G8" s="20" t="s">
        <v>16</v>
      </c>
      <c r="H8" s="20" t="s">
        <v>17</v>
      </c>
      <c r="I8" s="21" t="s">
        <v>15</v>
      </c>
      <c r="J8" s="20" t="s">
        <v>16</v>
      </c>
      <c r="K8" s="20" t="s">
        <v>17</v>
      </c>
      <c r="L8" s="21"/>
      <c r="M8" s="17"/>
      <c r="N8" s="17"/>
    </row>
    <row r="9" spans="1:14" s="18" customFormat="1" ht="21" customHeight="1">
      <c r="A9" s="22"/>
      <c r="B9" s="22"/>
      <c r="C9" s="22"/>
      <c r="D9" s="23"/>
      <c r="E9" s="24" t="s">
        <v>18</v>
      </c>
      <c r="F9" s="25" t="s">
        <v>19</v>
      </c>
      <c r="G9" s="24" t="s">
        <v>20</v>
      </c>
      <c r="H9" s="24" t="s">
        <v>21</v>
      </c>
      <c r="I9" s="25" t="s">
        <v>19</v>
      </c>
      <c r="J9" s="24" t="s">
        <v>20</v>
      </c>
      <c r="K9" s="24" t="s">
        <v>21</v>
      </c>
      <c r="L9" s="25"/>
      <c r="M9" s="22"/>
      <c r="N9" s="17"/>
    </row>
    <row r="10" spans="1:14" s="18" customFormat="1" ht="3" customHeight="1">
      <c r="A10" s="17"/>
      <c r="B10" s="17"/>
      <c r="C10" s="17"/>
      <c r="D10" s="19"/>
      <c r="E10" s="20"/>
      <c r="F10" s="17"/>
      <c r="G10" s="26"/>
      <c r="H10" s="20"/>
      <c r="I10" s="17"/>
      <c r="J10" s="26"/>
      <c r="K10" s="20"/>
      <c r="L10" s="21"/>
      <c r="M10" s="17"/>
      <c r="N10" s="17"/>
    </row>
    <row r="11" spans="1:14" s="49" customFormat="1" ht="22.5" customHeight="1">
      <c r="A11" s="50" t="s">
        <v>22</v>
      </c>
      <c r="B11" s="50"/>
      <c r="C11" s="50"/>
      <c r="D11" s="51"/>
      <c r="E11" s="45">
        <f>SUM(E12:E19)</f>
        <v>12</v>
      </c>
      <c r="F11" s="46">
        <f t="shared" ref="F11:K11" si="0">SUM(F12:F19)</f>
        <v>26805437.849999994</v>
      </c>
      <c r="G11" s="47">
        <f t="shared" si="0"/>
        <v>31775747.889999997</v>
      </c>
      <c r="H11" s="47">
        <f t="shared" si="0"/>
        <v>10159053.65</v>
      </c>
      <c r="I11" s="46">
        <f t="shared" si="0"/>
        <v>2544360.33</v>
      </c>
      <c r="J11" s="47">
        <f t="shared" si="0"/>
        <v>1987829.3299999998</v>
      </c>
      <c r="K11" s="47">
        <f t="shared" si="0"/>
        <v>2564945.5000000005</v>
      </c>
      <c r="L11" s="7"/>
      <c r="M11" s="48" t="s">
        <v>23</v>
      </c>
      <c r="N11" s="7"/>
    </row>
    <row r="12" spans="1:14" s="33" customFormat="1" ht="18" customHeight="1">
      <c r="A12" s="27"/>
      <c r="B12" s="28" t="s">
        <v>24</v>
      </c>
      <c r="C12" s="27"/>
      <c r="D12" s="29"/>
      <c r="E12" s="30">
        <v>7</v>
      </c>
      <c r="F12" s="31">
        <v>19139367.969999999</v>
      </c>
      <c r="G12" s="32">
        <v>19263347.219999999</v>
      </c>
      <c r="H12" s="32">
        <v>5649778.3499999996</v>
      </c>
      <c r="I12" s="31">
        <v>2122818.4700000002</v>
      </c>
      <c r="J12" s="32">
        <v>1674872.23</v>
      </c>
      <c r="K12" s="32">
        <v>1955075.2</v>
      </c>
      <c r="L12" s="10"/>
      <c r="M12" s="17" t="s">
        <v>25</v>
      </c>
      <c r="N12" s="10"/>
    </row>
    <row r="13" spans="1:14" s="33" customFormat="1" ht="18" customHeight="1">
      <c r="A13" s="27"/>
      <c r="B13" s="28" t="s">
        <v>26</v>
      </c>
      <c r="C13" s="27"/>
      <c r="D13" s="29"/>
      <c r="E13" s="30">
        <v>1</v>
      </c>
      <c r="F13" s="31">
        <v>3208268.56</v>
      </c>
      <c r="G13" s="32">
        <v>3255843.83</v>
      </c>
      <c r="H13" s="32">
        <v>915937.32</v>
      </c>
      <c r="I13" s="31">
        <v>243220.19</v>
      </c>
      <c r="J13" s="32">
        <v>152235.31</v>
      </c>
      <c r="K13" s="32">
        <v>234043.51</v>
      </c>
      <c r="L13" s="10"/>
      <c r="M13" s="17" t="s">
        <v>27</v>
      </c>
      <c r="N13" s="10"/>
    </row>
    <row r="14" spans="1:14" s="33" customFormat="1" ht="18" customHeight="1">
      <c r="A14" s="27"/>
      <c r="B14" s="28" t="s">
        <v>28</v>
      </c>
      <c r="C14" s="27"/>
      <c r="D14" s="29"/>
      <c r="E14" s="30">
        <v>1</v>
      </c>
      <c r="F14" s="31">
        <v>557300.68000000005</v>
      </c>
      <c r="G14" s="32">
        <v>5460338.7999999998</v>
      </c>
      <c r="H14" s="32">
        <v>1988069.19</v>
      </c>
      <c r="I14" s="31">
        <v>64814.92</v>
      </c>
      <c r="J14" s="32">
        <v>70269.649999999994</v>
      </c>
      <c r="K14" s="32">
        <v>185713.45</v>
      </c>
      <c r="L14" s="10"/>
      <c r="M14" s="17" t="s">
        <v>29</v>
      </c>
      <c r="N14" s="10"/>
    </row>
    <row r="15" spans="1:14" s="33" customFormat="1" ht="18" customHeight="1">
      <c r="A15" s="34"/>
      <c r="B15" s="28" t="s">
        <v>30</v>
      </c>
      <c r="C15" s="34"/>
      <c r="D15" s="29"/>
      <c r="E15" s="30" t="s">
        <v>31</v>
      </c>
      <c r="F15" s="35">
        <v>0</v>
      </c>
      <c r="G15" s="35">
        <v>0</v>
      </c>
      <c r="H15" s="35">
        <v>0</v>
      </c>
      <c r="I15" s="35">
        <v>0</v>
      </c>
      <c r="J15" s="35">
        <v>0</v>
      </c>
      <c r="K15" s="35">
        <v>0</v>
      </c>
      <c r="L15" s="10"/>
      <c r="M15" s="17" t="s">
        <v>32</v>
      </c>
      <c r="N15" s="10"/>
    </row>
    <row r="16" spans="1:14" ht="18" customHeight="1">
      <c r="A16" s="36"/>
      <c r="B16" s="28" t="s">
        <v>33</v>
      </c>
      <c r="C16" s="36"/>
      <c r="D16" s="37"/>
      <c r="E16" s="30">
        <v>1</v>
      </c>
      <c r="F16" s="31">
        <v>1711641.9</v>
      </c>
      <c r="G16" s="32">
        <v>1664407.97</v>
      </c>
      <c r="H16" s="32">
        <v>1051434.4099999999</v>
      </c>
      <c r="I16" s="31">
        <v>42457.84</v>
      </c>
      <c r="J16" s="32">
        <v>35478.46</v>
      </c>
      <c r="K16" s="32">
        <v>127054.73</v>
      </c>
      <c r="L16" s="36"/>
      <c r="M16" s="17" t="s">
        <v>34</v>
      </c>
    </row>
    <row r="17" spans="1:14" ht="18" customHeight="1">
      <c r="A17" s="36"/>
      <c r="B17" s="28" t="s">
        <v>35</v>
      </c>
      <c r="C17" s="36"/>
      <c r="D17" s="37"/>
      <c r="E17" s="30">
        <v>1</v>
      </c>
      <c r="F17" s="31">
        <v>1100789.57</v>
      </c>
      <c r="G17" s="32">
        <v>1071036.44</v>
      </c>
      <c r="H17" s="32">
        <v>270640.3</v>
      </c>
      <c r="I17" s="31">
        <v>54444.959999999999</v>
      </c>
      <c r="J17" s="32">
        <v>43717.13</v>
      </c>
      <c r="K17" s="32">
        <v>51579.49</v>
      </c>
      <c r="L17" s="36"/>
      <c r="M17" s="17" t="s">
        <v>36</v>
      </c>
    </row>
    <row r="18" spans="1:14" ht="18" customHeight="1">
      <c r="A18" s="36"/>
      <c r="B18" s="28" t="s">
        <v>37</v>
      </c>
      <c r="C18" s="36"/>
      <c r="D18" s="37"/>
      <c r="E18" s="30" t="s">
        <v>31</v>
      </c>
      <c r="F18" s="35">
        <v>0</v>
      </c>
      <c r="G18" s="35">
        <v>0</v>
      </c>
      <c r="H18" s="35">
        <v>0</v>
      </c>
      <c r="I18" s="35">
        <v>0</v>
      </c>
      <c r="J18" s="35">
        <v>0</v>
      </c>
      <c r="K18" s="35">
        <v>0</v>
      </c>
      <c r="L18" s="36"/>
      <c r="M18" s="17" t="s">
        <v>38</v>
      </c>
    </row>
    <row r="19" spans="1:14" ht="18" customHeight="1">
      <c r="A19" s="36"/>
      <c r="B19" s="28" t="s">
        <v>39</v>
      </c>
      <c r="C19" s="36"/>
      <c r="D19" s="37"/>
      <c r="E19" s="30">
        <v>1</v>
      </c>
      <c r="F19" s="31">
        <v>1088069.17</v>
      </c>
      <c r="G19" s="32">
        <v>1060773.6299999999</v>
      </c>
      <c r="H19" s="32">
        <v>283194.08</v>
      </c>
      <c r="I19" s="31">
        <v>16603.95</v>
      </c>
      <c r="J19" s="32">
        <v>11256.55</v>
      </c>
      <c r="K19" s="32">
        <v>11479.12</v>
      </c>
      <c r="L19" s="36"/>
      <c r="M19" s="17" t="s">
        <v>40</v>
      </c>
    </row>
    <row r="20" spans="1:14" ht="3" customHeight="1">
      <c r="A20" s="39"/>
      <c r="B20" s="39"/>
      <c r="C20" s="39"/>
      <c r="D20" s="39"/>
      <c r="E20" s="40"/>
      <c r="F20" s="41"/>
      <c r="G20" s="40"/>
      <c r="H20" s="40"/>
      <c r="I20" s="41"/>
      <c r="J20" s="40"/>
      <c r="K20" s="40"/>
      <c r="L20" s="39"/>
      <c r="M20" s="39"/>
    </row>
    <row r="21" spans="1:14" ht="3" customHeight="1">
      <c r="A21" s="36"/>
      <c r="B21" s="36"/>
      <c r="C21" s="36"/>
      <c r="D21" s="36"/>
      <c r="E21" s="36"/>
    </row>
    <row r="22" spans="1:14" s="42" customFormat="1" ht="17.25">
      <c r="B22" s="42" t="s">
        <v>41</v>
      </c>
      <c r="N22" s="43"/>
    </row>
    <row r="23" spans="1:14" s="42" customFormat="1" ht="17.25">
      <c r="B23" s="42" t="s">
        <v>42</v>
      </c>
      <c r="N23" s="43"/>
    </row>
  </sheetData>
  <mergeCells count="6">
    <mergeCell ref="A11:D11"/>
    <mergeCell ref="L3:M3"/>
    <mergeCell ref="L4:M4"/>
    <mergeCell ref="F5:H5"/>
    <mergeCell ref="I5:K5"/>
    <mergeCell ref="A7:D7"/>
  </mergeCells>
  <pageMargins left="0.55118110236220474" right="0.35433070866141736" top="0.78740157480314965" bottom="0.59055118110236227" header="0.51181102362204722" footer="0.51181102362204722"/>
  <pageSetup paperSize="9" orientation="landscape" horizont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T-18.3</vt:lpstr>
      <vt:lpstr>'T-18.3'!Print_Area</vt:lpstr>
    </vt:vector>
  </TitlesOfParts>
  <Company>..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2018-08-24T10:28:48Z</dcterms:created>
  <dcterms:modified xsi:type="dcterms:W3CDTF">2018-08-27T03:19:48Z</dcterms:modified>
</cp:coreProperties>
</file>