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270" yWindow="5715" windowWidth="19920" windowHeight="4410"/>
  </bookViews>
  <sheets>
    <sheet name="SP0503" sheetId="16" r:id="rId1"/>
  </sheets>
  <calcPr calcId="162913"/>
</workbook>
</file>

<file path=xl/calcChain.xml><?xml version="1.0" encoding="utf-8"?>
<calcChain xmlns="http://schemas.openxmlformats.org/spreadsheetml/2006/main">
  <c r="H10" i="16" l="1"/>
  <c r="G10" i="16" l="1"/>
  <c r="F10" i="16" s="1"/>
  <c r="E10" i="16" l="1"/>
  <c r="D10" i="16" l="1"/>
  <c r="C10" i="16" s="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<sst xmlns="http://schemas.openxmlformats.org/spreadsheetml/2006/main" count="82" uniqueCount="70">
  <si>
    <t>ตาราง</t>
  </si>
  <si>
    <t>Total</t>
  </si>
  <si>
    <t>Others</t>
  </si>
  <si>
    <t>Malignant neoplasm, all forms</t>
  </si>
  <si>
    <t>Nephritis, nephrotic syndrome and nephrosis</t>
  </si>
  <si>
    <t>Tuberculosis, all forms</t>
  </si>
  <si>
    <t>รวมยอด</t>
  </si>
  <si>
    <t>สาเหตุตาย</t>
  </si>
  <si>
    <t>Human immunodeficieney virus (HIV) disease</t>
  </si>
  <si>
    <t>Table</t>
  </si>
  <si>
    <t>Causes of Death</t>
  </si>
  <si>
    <t>Suicide, homicide and other injury</t>
  </si>
  <si>
    <t>อื่นๆ</t>
  </si>
  <si>
    <t>CausesOfDeathTh</t>
  </si>
  <si>
    <t>CausesOfDeathEn</t>
  </si>
  <si>
    <t>DeathsY1Total</t>
  </si>
  <si>
    <t>DeathsY1Male</t>
  </si>
  <si>
    <t>DeathsY1Female</t>
  </si>
  <si>
    <t>DeathsY2Total</t>
  </si>
  <si>
    <t>DeathsY2Male</t>
  </si>
  <si>
    <t>DeathsY2Female</t>
  </si>
  <si>
    <t xml:space="preserve"> -</t>
  </si>
  <si>
    <t>รวม
Total</t>
  </si>
  <si>
    <t>การตาย จำแนกตามสาเหตุที่สำคัญ และเพศ พ.ศ.</t>
  </si>
  <si>
    <t xml:space="preserve">Deaths by Leading Causes of Death and Sex: 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</si>
  <si>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</si>
  <si>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</si>
  <si>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</si>
  <si>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</si>
  <si>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</si>
  <si>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</si>
  <si>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</si>
  <si>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</si>
  <si>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</si>
  <si>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</si>
  <si>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</si>
  <si>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</si>
  <si>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</si>
  <si>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</si>
  <si>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</si>
  <si>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2559 (2016)</t>
  </si>
  <si>
    <t>2560 (2017)</t>
  </si>
  <si>
    <t>CausesOfDeathID</t>
  </si>
  <si>
    <t>00</t>
  </si>
  <si>
    <t>DeathRateY1Total</t>
  </si>
  <si>
    <t>DeathRateY1Male</t>
  </si>
  <si>
    <t>DeathRateY1Female</t>
  </si>
  <si>
    <t>DeathRateY2Total</t>
  </si>
  <si>
    <t>DeathRateY2Male</t>
  </si>
  <si>
    <t>DeathRateY2Female</t>
  </si>
  <si>
    <t>โรคหัวใจ (I05-I09,I20-I25,I26-I28,I30-I52)</t>
  </si>
  <si>
    <t>อุบัติเหตุ และการเป็นพิษ (V01-V99,W00-W99,X00-X59,Y10-Y89)</t>
  </si>
  <si>
    <t>มะเร็งทุกชนิด (C00-D48)</t>
  </si>
  <si>
    <t>ความดันเลือดสูง และโรคหลอดเลือดในสมอง (I10-I15,I60-I69)</t>
  </si>
  <si>
    <t>การบาดเจ็บจากการฆ่าตัวตาย ถูกฆ่าตาย และอื่น ๆ (X60-X84,X85-Y09)</t>
  </si>
  <si>
    <t>โรคเกี่ยวกับตับ และตับอ่อน (K70-K87)</t>
  </si>
  <si>
    <t>ปอดอักเสบและโรคอื่น ๆ ของปอด (J12-J18,J80-J94)</t>
  </si>
  <si>
    <t>ไตอักเสบ กลุ่มอาการของไตพิการ และไตพิการ (N00-N29)</t>
  </si>
  <si>
    <t>วัณโรคทุกชนิด (A15-A19)</t>
  </si>
  <si>
    <t>ไข้เลือดออก (A91)</t>
  </si>
  <si>
    <t>โรคภูมิคุ้มกันบกพร่องเนื่องจากไวรัส (B20-B24)</t>
  </si>
  <si>
    <t>99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</si>
  <si>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</si>
  <si>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</si>
  <si>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</si>
  <si>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</si>
  <si>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</si>
  <si>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Dengerue haemorrhagic fever</t>
  </si>
  <si>
    <t xml:space="preserve">     ที่มา: สำนักงานสาธารณสุขจังหวัดเชียงใหม่</t>
  </si>
  <si>
    <t xml:space="preserve"> Source: Chiang Mai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</si>
</sst>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5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1" fontId="3" fillId="0" borderId="0" xfId="0" applyNumberFormat="1" applyFont="1" applyFill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quotePrefix="1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 applyBorder="1"/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wrapText="1"/>
    </xf>
    <xf numFmtId="0" fontId="3" fillId="0" borderId="1" xfId="0" quotePrefix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49" fontId="3" fillId="0" borderId="0" xfId="0" applyNumberFormat="1" applyFont="1" applyFill="1" applyAlignment="1"/>
    <xf numFmtId="49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41" fontId="2" fillId="0" borderId="2" xfId="1" applyNumberFormat="1" applyFont="1" applyFill="1" applyBorder="1" applyAlignment="1">
      <alignment horizontal="center"/>
    </xf>
    <xf numFmtId="41" fontId="3" fillId="0" borderId="2" xfId="1" applyNumberFormat="1" applyFont="1" applyFill="1" applyBorder="1" applyAlignment="1">
      <alignment horizontal="center"/>
    </xf>
    <xf numFmtId="41" fontId="3" fillId="0" borderId="3" xfId="0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3" name="Table83" displayName="Table83" ref="A9:O22" tableType="xml" totalsRowShown="0" headerRowDxfId="16" dataDxfId="15">
  <autoFilter ref="A9:O22"/>
  <tableColumns count="15">
    <tableColumn id="1" uniqueName="ID" name="CausesOfDeathID" dataDxfId="14">
      <xmlColumnPr mapId="29" xpath="/XMLDocumentSPB0503/DataCell/CellRow/CausesOfDeathTh/@ID" xmlDataType="integer"/>
    </tableColumn>
    <tableColumn id="2" uniqueName="value" name="CausesOfDeathTh" dataDxfId="13">
      <xmlColumnPr mapId="29" xpath="/XMLDocumentSPB0503/DataCell/CellRow/CausesOfDeathTh/@value" xmlDataType="string"/>
    </tableColumn>
    <tableColumn id="3" uniqueName="DeathsY1Total" name="DeathsY1Total" dataDxfId="12">
      <calculatedColumnFormula>SUM(D10:E10)</calculatedColumnFormula>
      <xmlColumnPr mapId="29" xpath="/XMLDocumentSPB0503/DataCell/CellRow/DeathsY1Total" xmlDataType="string"/>
    </tableColumn>
    <tableColumn id="4" uniqueName="DeathsY1Male" name="DeathsY1Male" dataDxfId="11">
      <xmlColumnPr mapId="29" xpath="/XMLDocumentSPB0503/DataCell/CellRow/DeathsY1Male" xmlDataType="string"/>
    </tableColumn>
    <tableColumn id="5" uniqueName="DeathsY1Female" name="DeathsY1Female" dataDxfId="10">
      <xmlColumnPr mapId="29" xpath="/XMLDocumentSPB0503/DataCell/CellRow/DeathsY1Female" xmlDataType="string"/>
    </tableColumn>
    <tableColumn id="6" uniqueName="DeathsY2Total" name="DeathsY2Total" dataDxfId="9">
      <calculatedColumnFormula>SUM(G10:H10)</calculatedColumnFormula>
      <xmlColumnPr mapId="29" xpath="/XMLDocumentSPB0503/DataCell/CellRow/DeathsY2Total" xmlDataType="string"/>
    </tableColumn>
    <tableColumn id="7" uniqueName="DeathsY2Male" name="DeathsY2Male" dataDxfId="8">
      <xmlColumnPr mapId="29" xpath="/XMLDocumentSPB0503/DataCell/CellRow/DeathsY2Male" xmlDataType="string"/>
    </tableColumn>
    <tableColumn id="8" uniqueName="DeathsY2Female" name="DeathsY2Female" dataDxfId="7">
      <xmlColumnPr mapId="29" xpath="/XMLDocumentSPB0503/DataCell/CellRow/DeathsY2Female" xmlDataType="string"/>
    </tableColumn>
    <tableColumn id="9" uniqueName="DeathRateY1Total" name="DeathRateY1Total" dataDxfId="6">
      <xmlColumnPr mapId="29" xpath="/XMLDocumentSPB0503/DataCell/CellRow/DeathRateY1Total" xmlDataType="string"/>
    </tableColumn>
    <tableColumn id="10" uniqueName="DeathRateY1Male" name="DeathRateY1Male" dataDxfId="5">
      <xmlColumnPr mapId="29" xpath="/XMLDocumentSPB0503/DataCell/CellRow/DeathRateY1Male" xmlDataType="string"/>
    </tableColumn>
    <tableColumn id="11" uniqueName="DeathRateY1Female" name="DeathRateY1Female" dataDxfId="4">
      <xmlColumnPr mapId="29" xpath="/XMLDocumentSPB0503/DataCell/CellRow/DeathRateY1Female" xmlDataType="string"/>
    </tableColumn>
    <tableColumn id="12" uniqueName="DeathRateY2Total" name="DeathRateY2Total" dataDxfId="3">
      <xmlColumnPr mapId="29" xpath="/XMLDocumentSPB0503/DataCell/CellRow/DeathRateY2Total" xmlDataType="string"/>
    </tableColumn>
    <tableColumn id="13" uniqueName="DeathRateY2Male" name="DeathRateY2Male" dataDxfId="2">
      <xmlColumnPr mapId="29" xpath="/XMLDocumentSPB0503/DataCell/CellRow/DeathRateY2Male" xmlDataType="string"/>
    </tableColumn>
    <tableColumn id="14" uniqueName="DeathRateY2Female" name="DeathRateY2Female" dataDxfId="1">
      <xmlColumnPr mapId="29" xpath="/XMLDocumentSPB0503/DataCell/CellRow/DeathRateY2Female" xmlDataType="string"/>
    </tableColumn>
    <tableColumn id="15" uniqueName="value" name="CausesOfDeathEn" dataDxfId="0">
      <xmlColumnPr mapId="29" xpath="/XMLDocumentSPB0503/DataCell/CellRow/CausesOfDeath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29" xpath="/XMLDocumentSPB0503/Province" xmlDataType="integer"/>
    </xmlCellPr>
  </singleXmlCell>
  <singleXmlCell id="4" r="A2" connectionId="0">
    <xmlCellPr id="1" uniqueName="StatBranch">
      <xmlPr mapId="29" xpath="/XMLDocumentSPB0503/StatBranch" xmlDataType="integer"/>
    </xmlCellPr>
  </singleXmlCell>
  <singleXmlCell id="72" r="A3" connectionId="0">
    <xmlCellPr id="1" uniqueName="SheetExcel">
      <xmlPr mapId="29" xpath="/XMLDocumentSPB0503/SheetExcel" xmlDataType="string"/>
    </xmlCellPr>
  </singleXmlCell>
  <singleXmlCell id="73" r="B1" connectionId="0">
    <xmlCellPr id="1" uniqueName="LabelName">
      <xmlPr mapId="29" xpath="/XMLDocumentSPB0503/TitleHeading/TitleTh/LabelName" xmlDataType="string"/>
    </xmlCellPr>
  </singleXmlCell>
  <singleXmlCell id="74" r="C1" connectionId="0">
    <xmlCellPr id="1" uniqueName="TableNo">
      <xmlPr mapId="29" xpath="/XMLDocumentSPB0503/TitleHeading/TitleTh/TableNo" xmlDataType="double"/>
    </xmlCellPr>
  </singleXmlCell>
  <singleXmlCell id="75" r="D1" connectionId="0">
    <xmlCellPr id="1" uniqueName="TableName">
      <xmlPr mapId="29" xpath="/XMLDocumentSPB0503/TitleHeading/TitleTh/TableName" xmlDataType="string"/>
    </xmlCellPr>
  </singleXmlCell>
  <singleXmlCell id="76" r="I1" connectionId="0">
    <xmlCellPr id="1" uniqueName="TitleYearStart">
      <xmlPr mapId="29" xpath="/XMLDocumentSPB0503/TitleHeading/TitleTh/TitleYearStart" xmlDataType="integer"/>
    </xmlCellPr>
  </singleXmlCell>
  <singleXmlCell id="77" r="K1" connectionId="0">
    <xmlCellPr id="1" uniqueName="TitleYearEnd">
      <xmlPr mapId="29" xpath="/XMLDocumentSPB0503/TitleHeading/TitleTh/TitleYearEnd" xmlDataType="integer"/>
    </xmlCellPr>
  </singleXmlCell>
  <singleXmlCell id="78" r="B2" connectionId="0">
    <xmlCellPr id="1" uniqueName="LabelName">
      <xmlPr mapId="29" xpath="/XMLDocumentSPB0503/TitleHeading/TitleEn/LabelName" xmlDataType="string"/>
    </xmlCellPr>
  </singleXmlCell>
  <singleXmlCell id="79" r="C2" connectionId="0">
    <xmlCellPr id="1" uniqueName="TableNo">
      <xmlPr mapId="29" xpath="/XMLDocumentSPB0503/TitleHeading/TitleEn/TableNo" xmlDataType="double"/>
    </xmlCellPr>
  </singleXmlCell>
  <singleXmlCell id="80" r="D2" connectionId="0">
    <xmlCellPr id="1" uniqueName="TableName">
      <xmlPr mapId="29" xpath="/XMLDocumentSPB0503/TitleHeading/TitleEn/TableName" xmlDataType="string"/>
    </xmlCellPr>
  </singleXmlCell>
  <singleXmlCell id="81" r="I2" connectionId="0">
    <xmlCellPr id="1" uniqueName="TitleYearStart">
      <xmlPr mapId="29" xpath="/XMLDocumentSPB0503/TitleHeading/TitleEn/TitleYearStart" xmlDataType="integer"/>
    </xmlCellPr>
  </singleXmlCell>
  <singleXmlCell id="82" r="K2" connectionId="0">
    <xmlCellPr id="1" uniqueName="TitleYearEnd">
      <xmlPr mapId="29" xpath="/XMLDocumentSPB0503/TitleHeading/TitleEn/TitleYearEnd" xmlDataType="integer"/>
    </xmlCellPr>
  </singleXmlCell>
  <singleXmlCell id="84" r="B4" connectionId="0">
    <xmlCellPr id="1" uniqueName="CausesOfDeathTh">
      <xmlPr mapId="29" xpath="/XMLDocumentSPB0503/ColumnAll/CornerTh/CausesOfDeathTh" xmlDataType="string"/>
    </xmlCellPr>
  </singleXmlCell>
  <singleXmlCell id="85" r="C4" connectionId="0">
    <xmlCellPr id="1" uniqueName="DeathsGroupTh">
      <xmlPr mapId="29" xpath="/XMLDocumentSPB0503/ColumnAll/ColumnHeading/Deaths/DeathsGroup/DeathsGroupTh" xmlDataType="string"/>
    </xmlCellPr>
  </singleXmlCell>
  <singleXmlCell id="86" r="C6" connectionId="0">
    <xmlCellPr id="1" uniqueName="DeathsY1Group">
      <xmlPr mapId="29" xpath="/XMLDocumentSPB0503/ColumnAll/ColumnHeading/Deaths/DeathsGroup/YearGroup/Y1/DeathsY1/DeathsY1Group" xmlDataType="string"/>
    </xmlCellPr>
  </singleXmlCell>
  <singleXmlCell id="87" r="C7" connectionId="0">
    <xmlCellPr id="1" uniqueName="DeathsY1Total">
      <xmlPr mapId="29" xpath="/XMLDocumentSPB0503/ColumnAll/ColumnHeading/Deaths/DeathsGroup/YearGroup/Y1/SexGroup/SexTotal/DeathsY1Total" xmlDataType="string"/>
    </xmlCellPr>
  </singleXmlCell>
  <singleXmlCell id="88" r="D7" connectionId="0">
    <xmlCellPr id="1" uniqueName="DeathsY1Male">
      <xmlPr mapId="29" xpath="/XMLDocumentSPB0503/ColumnAll/ColumnHeading/Deaths/DeathsGroup/YearGroup/Y1/SexGroup/SexMale/DeathsY1Male" xmlDataType="string"/>
    </xmlCellPr>
  </singleXmlCell>
  <singleXmlCell id="89" r="E7" connectionId="0">
    <xmlCellPr id="1" uniqueName="DeathsY1Female">
      <xmlPr mapId="29" xpath="/XMLDocumentSPB0503/ColumnAll/ColumnHeading/Deaths/DeathsGroup/YearGroup/Y1/SexGroup/SexFemale/DeathsY1Female" xmlDataType="string"/>
    </xmlCellPr>
  </singleXmlCell>
  <singleXmlCell id="90" r="F6" connectionId="0">
    <xmlCellPr id="1" uniqueName="DeathsY2Group">
      <xmlPr mapId="29" xpath="/XMLDocumentSPB0503/ColumnAll/ColumnHeading/Deaths/DeathsGroup/YearGroup/Y2/DeathsY2/DeathsY2Group" xmlDataType="string"/>
    </xmlCellPr>
  </singleXmlCell>
  <singleXmlCell id="91" r="F7" connectionId="0">
    <xmlCellPr id="1" uniqueName="DeathsY2Total">
      <xmlPr mapId="29" xpath="/XMLDocumentSPB0503/ColumnAll/ColumnHeading/Deaths/DeathsGroup/YearGroup/Y2/SexGroup/SexTotal/DeathsY2Total" xmlDataType="string"/>
    </xmlCellPr>
  </singleXmlCell>
  <singleXmlCell id="92" r="G7" connectionId="0">
    <xmlCellPr id="1" uniqueName="DeathsY2Male">
      <xmlPr mapId="29" xpath="/XMLDocumentSPB0503/ColumnAll/ColumnHeading/Deaths/DeathsGroup/YearGroup/Y2/SexGroup/SexMale/DeathsY2Male" xmlDataType="string"/>
    </xmlCellPr>
  </singleXmlCell>
  <singleXmlCell id="93" r="H7" connectionId="0">
    <xmlCellPr id="1" uniqueName="DeathsY2Female">
      <xmlPr mapId="29" xpath="/XMLDocumentSPB0503/ColumnAll/ColumnHeading/Deaths/DeathsGroup/YearGroup/Y2/SexGroup/SexFemale/DeathsY2Female" xmlDataType="string"/>
    </xmlCellPr>
  </singleXmlCell>
  <singleXmlCell id="94" r="I4" connectionId="0">
    <xmlCellPr id="1" uniqueName="DeathsRateGroupTh">
      <xmlPr mapId="29" xpath="/XMLDocumentSPB0503/ColumnAll/ColumnHeading/DeathsRate/DeathsRateGroup/DeathsRateGroupTh" xmlDataType="string"/>
    </xmlCellPr>
  </singleXmlCell>
  <singleXmlCell id="95" r="I6" connectionId="0">
    <xmlCellPr id="1" uniqueName="DeathsRateY1GroupTh">
      <xmlPr mapId="29" xpath="/XMLDocumentSPB0503/ColumnAll/ColumnHeading/DeathsRate/DeathsRateGroup/YearGroup/Y1/DeathsRateY1/DeathsRateY1GroupTh" xmlDataType="string"/>
    </xmlCellPr>
  </singleXmlCell>
  <singleXmlCell id="96" r="I7" connectionId="0">
    <xmlCellPr id="1" uniqueName="DeathRateY1Total">
      <xmlPr mapId="29" xpath="/XMLDocumentSPB0503/ColumnAll/ColumnHeading/DeathsRate/DeathsRateGroup/YearGroup/Y1/DeathsRateY1/SexGroup/SexTotal/DeathRateY1Total" xmlDataType="string"/>
    </xmlCellPr>
  </singleXmlCell>
  <singleXmlCell id="97" r="J7" connectionId="0">
    <xmlCellPr id="1" uniqueName="DeathsRateY1Male">
      <xmlPr mapId="29" xpath="/XMLDocumentSPB0503/ColumnAll/ColumnHeading/DeathsRate/DeathsRateGroup/YearGroup/Y1/DeathsRateY1/SexGroup/SexMale/DeathsRateY1Male" xmlDataType="string"/>
    </xmlCellPr>
  </singleXmlCell>
  <singleXmlCell id="98" r="K7" connectionId="0">
    <xmlCellPr id="1" uniqueName="DeathsRateY1Female">
      <xmlPr mapId="29" xpath="/XMLDocumentSPB0503/ColumnAll/ColumnHeading/DeathsRate/DeathsRateGroup/YearGroup/Y1/DeathsRateY1/SexGroup/SexFemale/DeathsRateY1Female" xmlDataType="string"/>
    </xmlCellPr>
  </singleXmlCell>
  <singleXmlCell id="99" r="L6" connectionId="0">
    <xmlCellPr id="1" uniqueName="DeathsRateY2GroupEn">
      <xmlPr mapId="29" xpath="/XMLDocumentSPB0503/ColumnAll/ColumnHeading/DeathsRate/DeathsRateGroup/YearGroup/Y2/DeathsRateY2/DeathsRateY2GroupEn" xmlDataType="string"/>
    </xmlCellPr>
  </singleXmlCell>
  <singleXmlCell id="100" r="L7" connectionId="0">
    <xmlCellPr id="1" uniqueName="DeathRateY2Total">
      <xmlPr mapId="29" xpath="/XMLDocumentSPB0503/ColumnAll/ColumnHeading/DeathsRate/DeathsRateGroup/YearGroup/Y2/DeathsRateY2/SexSubGroup/SexTotal/DeathRateY2Total" xmlDataType="string"/>
    </xmlCellPr>
  </singleXmlCell>
  <singleXmlCell id="101" r="M7" connectionId="0">
    <xmlCellPr id="1" uniqueName="DeathsRateY2Male">
      <xmlPr mapId="29" xpath="/XMLDocumentSPB0503/ColumnAll/ColumnHeading/DeathsRate/DeathsRateGroup/YearGroup/Y2/DeathsRateY2/SexSubGroup/SexMale/DeathsRateY2Male" xmlDataType="string"/>
    </xmlCellPr>
  </singleXmlCell>
  <singleXmlCell id="102" r="N7" connectionId="0">
    <xmlCellPr id="1" uniqueName="DeathsRateY2Female">
      <xmlPr mapId="29" xpath="/XMLDocumentSPB0503/ColumnAll/ColumnHeading/DeathsRate/DeathsRateGroup/YearGroup/Y2/DeathsRateY2/SexSubGroup/SexFemale/DeathsRateY2Female" xmlDataType="string"/>
    </xmlCellPr>
  </singleXmlCell>
  <singleXmlCell id="103" r="O4" connectionId="0">
    <xmlCellPr id="1" uniqueName="CausesOfDeathEn">
      <xmlPr mapId="29" xpath="/XMLDocumentSPB0503/ColumnAll/CornerEn/CausesOfDeathEn" xmlDataType="string"/>
    </xmlCellPr>
  </singleXmlCell>
  <singleXmlCell id="104" r="B24" connectionId="0">
    <xmlCellPr id="1" uniqueName="SourcesTh1">
      <xmlPr mapId="29" xpath="/XMLDocumentSPB0503/FooterAll/Sources/SourcesLabelTh/SourcesTh1" xmlDataType="string"/>
    </xmlCellPr>
  </singleXmlCell>
  <singleXmlCell id="109" r="O24" connectionId="0">
    <xmlCellPr id="1" uniqueName="PagesNo">
      <xmlPr mapId="29" xpath="/XMLDocumentSPB0503/Pages/PagesNo" xmlDataType="integer"/>
    </xmlCellPr>
  </singleXmlCell>
  <singleXmlCell id="110" r="O25" connectionId="0">
    <xmlCellPr id="1" uniqueName="PagesAll">
      <xmlPr mapId="29" xpath="/XMLDocumentSPB0503/Pages/PagesAll" xmlDataType="integer"/>
    </xmlCellPr>
  </singleXmlCell>
  <singleXmlCell id="111" r="O26" connectionId="0">
    <xmlCellPr id="1" uniqueName="LinesNo">
      <xmlPr mapId="29" xpath="/XMLDocumentSPB0503/Pages/LinesNo" xmlDataType="integer"/>
    </xmlCellPr>
  </singleXmlCell>
  <singleXmlCell id="137" r="B25" connectionId="0">
    <xmlCellPr id="1" uniqueName="SourcesEn1">
      <xmlPr mapId="29" xpath="/XMLDocumentSPB05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selection activeCell="C4" sqref="C4:H5"/>
    </sheetView>
  </sheetViews>
  <sheetFormatPr defaultColWidth="9.140625" defaultRowHeight="18.75" x14ac:dyDescent="0.3"/>
  <cols>
    <col min="1" max="1" width="11.5703125" style="1" customWidth="1"/>
    <col min="2" max="2" width="25.140625" style="35" customWidth="1"/>
    <col min="3" max="14" width="11.140625" style="1" customWidth="1"/>
    <col min="15" max="15" width="29.5703125" style="36" customWidth="1"/>
    <col min="16" max="16384" width="9.140625" style="1"/>
  </cols>
  <sheetData>
    <row r="1" spans="1:15" s="14" customFormat="1" x14ac:dyDescent="0.3">
      <c r="B1" s="15" t="s">
        <v>0</v>
      </c>
      <c r="C1" s="10">
        <v>5.3</v>
      </c>
      <c r="D1" s="9" t="s">
        <v>23</v>
      </c>
      <c r="E1" s="11"/>
      <c r="F1" s="11"/>
      <c r="G1" s="11"/>
      <c r="I1" s="3">
        <v>2556</v>
      </c>
      <c r="J1" s="4" t="s">
        <v>21</v>
      </c>
      <c r="K1" s="8">
        <v>2560</v>
      </c>
      <c r="L1" s="11"/>
      <c r="M1" s="11"/>
      <c r="N1" s="11"/>
      <c r="O1" s="6"/>
    </row>
    <row r="2" spans="1:15" s="14" customFormat="1" x14ac:dyDescent="0.3">
      <c r="A2" s="12"/>
      <c r="B2" s="15" t="s">
        <v>9</v>
      </c>
      <c r="C2" s="10">
        <v>5.3</v>
      </c>
      <c r="D2" s="9" t="s">
        <v>24</v>
      </c>
      <c r="E2" s="11"/>
      <c r="F2" s="11"/>
      <c r="G2" s="11"/>
      <c r="I2" s="3">
        <v>2013</v>
      </c>
      <c r="J2" s="4" t="s">
        <v>21</v>
      </c>
      <c r="K2" s="8">
        <v>2017</v>
      </c>
      <c r="L2" s="11"/>
      <c r="M2" s="11"/>
      <c r="N2" s="11"/>
      <c r="O2" s="6"/>
    </row>
    <row r="3" spans="1:15" s="14" customFormat="1" x14ac:dyDescent="0.3">
      <c r="A3" s="16"/>
      <c r="B3" s="1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6"/>
    </row>
    <row r="4" spans="1:15" x14ac:dyDescent="0.3">
      <c r="B4" s="46" t="s">
        <v>7</v>
      </c>
      <c r="C4" s="54" t="s">
        <v>25</v>
      </c>
      <c r="D4" s="55"/>
      <c r="E4" s="55"/>
      <c r="F4" s="55"/>
      <c r="G4" s="55"/>
      <c r="H4" s="56"/>
      <c r="I4" s="54" t="s">
        <v>26</v>
      </c>
      <c r="J4" s="55"/>
      <c r="K4" s="55"/>
      <c r="L4" s="55"/>
      <c r="M4" s="55"/>
      <c r="N4" s="56"/>
      <c r="O4" s="44" t="s">
        <v>10</v>
      </c>
    </row>
    <row r="5" spans="1:15" x14ac:dyDescent="0.3">
      <c r="B5" s="50"/>
      <c r="C5" s="57"/>
      <c r="D5" s="58"/>
      <c r="E5" s="58"/>
      <c r="F5" s="58"/>
      <c r="G5" s="58"/>
      <c r="H5" s="59"/>
      <c r="I5" s="57"/>
      <c r="J5" s="58"/>
      <c r="K5" s="58"/>
      <c r="L5" s="58"/>
      <c r="M5" s="58"/>
      <c r="N5" s="59"/>
      <c r="O5" s="60"/>
    </row>
    <row r="6" spans="1:15" x14ac:dyDescent="0.3">
      <c r="B6" s="50"/>
      <c r="C6" s="51" t="s">
        <v>40</v>
      </c>
      <c r="D6" s="52"/>
      <c r="E6" s="53"/>
      <c r="F6" s="51" t="s">
        <v>41</v>
      </c>
      <c r="G6" s="52"/>
      <c r="H6" s="53"/>
      <c r="I6" s="51" t="s">
        <v>40</v>
      </c>
      <c r="J6" s="52"/>
      <c r="K6" s="53"/>
      <c r="L6" s="51" t="s">
        <v>41</v>
      </c>
      <c r="M6" s="52"/>
      <c r="N6" s="53"/>
      <c r="O6" s="60"/>
    </row>
    <row r="7" spans="1:15" x14ac:dyDescent="0.3">
      <c r="B7" s="50"/>
      <c r="C7" s="48" t="s">
        <v>22</v>
      </c>
      <c r="D7" s="48" t="s">
        <v>27</v>
      </c>
      <c r="E7" s="48" t="s">
        <v>28</v>
      </c>
      <c r="F7" s="48" t="s">
        <v>22</v>
      </c>
      <c r="G7" s="48" t="s">
        <v>27</v>
      </c>
      <c r="H7" s="48" t="s">
        <v>28</v>
      </c>
      <c r="I7" s="48" t="s">
        <v>22</v>
      </c>
      <c r="J7" s="48" t="s">
        <v>27</v>
      </c>
      <c r="K7" s="48" t="s">
        <v>28</v>
      </c>
      <c r="L7" s="48" t="s">
        <v>22</v>
      </c>
      <c r="M7" s="48" t="s">
        <v>27</v>
      </c>
      <c r="N7" s="48" t="s">
        <v>28</v>
      </c>
      <c r="O7" s="60"/>
    </row>
    <row r="8" spans="1:15" x14ac:dyDescent="0.3"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5"/>
    </row>
    <row r="9" spans="1:15" x14ac:dyDescent="0.3">
      <c r="A9" s="1" t="s">
        <v>42</v>
      </c>
      <c r="B9" s="17" t="s">
        <v>13</v>
      </c>
      <c r="C9" s="18" t="s">
        <v>15</v>
      </c>
      <c r="D9" s="18" t="s">
        <v>16</v>
      </c>
      <c r="E9" s="18" t="s">
        <v>17</v>
      </c>
      <c r="F9" s="18" t="s">
        <v>18</v>
      </c>
      <c r="G9" s="18" t="s">
        <v>19</v>
      </c>
      <c r="H9" s="18" t="s">
        <v>20</v>
      </c>
      <c r="I9" s="18" t="s">
        <v>44</v>
      </c>
      <c r="J9" s="18" t="s">
        <v>45</v>
      </c>
      <c r="K9" s="18" t="s">
        <v>46</v>
      </c>
      <c r="L9" s="18" t="s">
        <v>47</v>
      </c>
      <c r="M9" s="18" t="s">
        <v>48</v>
      </c>
      <c r="N9" s="18" t="s">
        <v>49</v>
      </c>
      <c r="O9" s="19" t="s">
        <v>14</v>
      </c>
    </row>
    <row r="10" spans="1:15" x14ac:dyDescent="0.3">
      <c r="A10" s="20" t="s">
        <v>43</v>
      </c>
      <c r="B10" s="21" t="s">
        <v>6</v>
      </c>
      <c r="C10" s="37">
        <f>SUM(D10:E10)</f>
        <v>14473</v>
      </c>
      <c r="D10" s="37">
        <f>SUM(D11:D22)</f>
        <v>8436</v>
      </c>
      <c r="E10" s="37">
        <f>SUM(E11:E22)</f>
        <v>6037</v>
      </c>
      <c r="F10" s="37">
        <f>SUM(G10:H10)</f>
        <v>13753</v>
      </c>
      <c r="G10" s="37">
        <f>SUM(G11:G22)</f>
        <v>7947</v>
      </c>
      <c r="H10" s="37">
        <f>SUM(H11:H22)</f>
        <v>5806</v>
      </c>
      <c r="I10" s="40">
        <v>765.34</v>
      </c>
      <c r="J10" s="40">
        <v>858.26</v>
      </c>
      <c r="K10" s="40">
        <v>673.44</v>
      </c>
      <c r="L10" s="40">
        <v>813.92</v>
      </c>
      <c r="M10" s="40">
        <v>959.72</v>
      </c>
      <c r="N10" s="40">
        <v>669.97</v>
      </c>
      <c r="O10" s="22" t="s">
        <v>1</v>
      </c>
    </row>
    <row r="11" spans="1:15" ht="56.25" x14ac:dyDescent="0.3">
      <c r="A11" s="23" t="s">
        <v>29</v>
      </c>
      <c r="B11" s="24" t="s">
        <v>50</v>
      </c>
      <c r="C11" s="38">
        <v>608</v>
      </c>
      <c r="D11" s="38">
        <v>341</v>
      </c>
      <c r="E11" s="38">
        <v>267</v>
      </c>
      <c r="F11" s="38">
        <v>578</v>
      </c>
      <c r="G11" s="38">
        <v>343</v>
      </c>
      <c r="H11" s="38">
        <v>235</v>
      </c>
      <c r="I11" s="41">
        <v>37.936006698700133</v>
      </c>
      <c r="J11" s="41">
        <v>21.276609020159118</v>
      </c>
      <c r="K11" s="41">
        <v>16.659397678541012</v>
      </c>
      <c r="L11" s="41">
        <v>35.89</v>
      </c>
      <c r="M11" s="42">
        <v>21.298804845198671</v>
      </c>
      <c r="N11" s="42">
        <v>14.592475622803756</v>
      </c>
      <c r="O11" s="25" t="s">
        <v>62</v>
      </c>
    </row>
    <row r="12" spans="1:15" ht="56.25" x14ac:dyDescent="0.3">
      <c r="A12" s="23" t="s">
        <v>30</v>
      </c>
      <c r="B12" s="24" t="s">
        <v>51</v>
      </c>
      <c r="C12" s="38">
        <v>883</v>
      </c>
      <c r="D12" s="38">
        <v>697</v>
      </c>
      <c r="E12" s="38">
        <v>186</v>
      </c>
      <c r="F12" s="38">
        <v>851</v>
      </c>
      <c r="G12" s="38">
        <v>667</v>
      </c>
      <c r="H12" s="38">
        <v>184</v>
      </c>
      <c r="I12" s="41">
        <v>55.094562360118779</v>
      </c>
      <c r="J12" s="41">
        <v>43.489139258213797</v>
      </c>
      <c r="K12" s="41">
        <v>11.605423101905</v>
      </c>
      <c r="L12" s="41">
        <v>52.843390446834022</v>
      </c>
      <c r="M12" s="42">
        <v>41.417792512383421</v>
      </c>
      <c r="N12" s="42">
        <v>11.42</v>
      </c>
      <c r="O12" s="25" t="s">
        <v>63</v>
      </c>
    </row>
    <row r="13" spans="1:15" x14ac:dyDescent="0.3">
      <c r="A13" s="23" t="s">
        <v>31</v>
      </c>
      <c r="B13" s="24" t="s">
        <v>52</v>
      </c>
      <c r="C13" s="38">
        <v>2263</v>
      </c>
      <c r="D13" s="38">
        <v>1250</v>
      </c>
      <c r="E13" s="38">
        <v>1013</v>
      </c>
      <c r="F13" s="38">
        <v>2299</v>
      </c>
      <c r="G13" s="38">
        <v>1267</v>
      </c>
      <c r="H13" s="38">
        <v>1032</v>
      </c>
      <c r="I13" s="41">
        <v>141.19931440651052</v>
      </c>
      <c r="J13" s="41">
        <v>77.993434824630199</v>
      </c>
      <c r="K13" s="41">
        <v>63.205879581880311</v>
      </c>
      <c r="L13" s="41">
        <v>142.75</v>
      </c>
      <c r="M13" s="42">
        <v>78.67</v>
      </c>
      <c r="N13" s="42">
        <v>64.08</v>
      </c>
      <c r="O13" s="25" t="s">
        <v>3</v>
      </c>
    </row>
    <row r="14" spans="1:15" ht="37.5" x14ac:dyDescent="0.3">
      <c r="A14" s="23" t="s">
        <v>32</v>
      </c>
      <c r="B14" s="24" t="s">
        <v>53</v>
      </c>
      <c r="C14" s="38">
        <v>1129</v>
      </c>
      <c r="D14" s="38">
        <v>670</v>
      </c>
      <c r="E14" s="38">
        <v>459</v>
      </c>
      <c r="F14" s="38">
        <v>1254</v>
      </c>
      <c r="G14" s="38">
        <v>712</v>
      </c>
      <c r="H14" s="38">
        <v>542</v>
      </c>
      <c r="I14" s="41">
        <v>70.443670333605994</v>
      </c>
      <c r="J14" s="41">
        <v>41.804481066001784</v>
      </c>
      <c r="K14" s="41">
        <v>28.639189267604213</v>
      </c>
      <c r="L14" s="41">
        <v>77.86</v>
      </c>
      <c r="M14" s="42">
        <v>44.21</v>
      </c>
      <c r="N14" s="42">
        <v>33.65</v>
      </c>
      <c r="O14" s="25" t="s">
        <v>64</v>
      </c>
    </row>
    <row r="15" spans="1:15" ht="56.25" x14ac:dyDescent="0.3">
      <c r="A15" s="23" t="s">
        <v>33</v>
      </c>
      <c r="B15" s="24" t="s">
        <v>54</v>
      </c>
      <c r="C15" s="38">
        <v>247</v>
      </c>
      <c r="D15" s="38">
        <v>184</v>
      </c>
      <c r="E15" s="38">
        <v>63</v>
      </c>
      <c r="F15" s="38">
        <v>203</v>
      </c>
      <c r="G15" s="38">
        <v>159</v>
      </c>
      <c r="H15" s="38">
        <v>44</v>
      </c>
      <c r="I15" s="41">
        <v>15.411502721346928</v>
      </c>
      <c r="J15" s="41">
        <v>11.480633606185565</v>
      </c>
      <c r="K15" s="41">
        <v>3.9308691151613622</v>
      </c>
      <c r="L15" s="41">
        <v>12.60541511246452</v>
      </c>
      <c r="M15" s="42">
        <v>9.8732069107480722</v>
      </c>
      <c r="N15" s="42">
        <v>2.7322082017164475</v>
      </c>
      <c r="O15" s="25" t="s">
        <v>11</v>
      </c>
    </row>
    <row r="16" spans="1:15" ht="37.5" x14ac:dyDescent="0.3">
      <c r="A16" s="23" t="s">
        <v>34</v>
      </c>
      <c r="B16" s="24" t="s">
        <v>55</v>
      </c>
      <c r="C16" s="38">
        <v>288</v>
      </c>
      <c r="D16" s="38">
        <v>224</v>
      </c>
      <c r="E16" s="38">
        <v>64</v>
      </c>
      <c r="F16" s="38">
        <v>263</v>
      </c>
      <c r="G16" s="38">
        <v>200</v>
      </c>
      <c r="H16" s="38">
        <v>63</v>
      </c>
      <c r="I16" s="41">
        <v>17.969687383594799</v>
      </c>
      <c r="J16" s="41">
        <v>13.976423520573734</v>
      </c>
      <c r="K16" s="41">
        <v>3.993263863021066</v>
      </c>
      <c r="L16" s="41">
        <v>16.331153569350587</v>
      </c>
      <c r="M16" s="42">
        <v>12.419128189620217</v>
      </c>
      <c r="N16" s="42">
        <v>3.9120253797303683</v>
      </c>
      <c r="O16" s="25" t="s">
        <v>65</v>
      </c>
    </row>
    <row r="17" spans="1:15" ht="37.5" x14ac:dyDescent="0.3">
      <c r="A17" s="23" t="s">
        <v>35</v>
      </c>
      <c r="B17" s="24" t="s">
        <v>56</v>
      </c>
      <c r="C17" s="38">
        <v>922</v>
      </c>
      <c r="D17" s="38">
        <v>569</v>
      </c>
      <c r="E17" s="38">
        <v>353</v>
      </c>
      <c r="F17" s="38">
        <v>837</v>
      </c>
      <c r="G17" s="38">
        <v>538</v>
      </c>
      <c r="H17" s="38">
        <v>299</v>
      </c>
      <c r="I17" s="41">
        <v>57.527957526647242</v>
      </c>
      <c r="J17" s="41">
        <v>35.50261153217167</v>
      </c>
      <c r="K17" s="41">
        <v>22.025345994475568</v>
      </c>
      <c r="L17" s="41">
        <v>51.974051473560607</v>
      </c>
      <c r="M17" s="42">
        <v>33.407454830078386</v>
      </c>
      <c r="N17" s="42">
        <v>18.566596643482224</v>
      </c>
      <c r="O17" s="25" t="s">
        <v>66</v>
      </c>
    </row>
    <row r="18" spans="1:15" ht="37.5" x14ac:dyDescent="0.3">
      <c r="A18" s="23" t="s">
        <v>36</v>
      </c>
      <c r="B18" s="24" t="s">
        <v>57</v>
      </c>
      <c r="C18" s="38">
        <v>758</v>
      </c>
      <c r="D18" s="38">
        <v>405</v>
      </c>
      <c r="E18" s="38">
        <v>353</v>
      </c>
      <c r="F18" s="38">
        <v>727</v>
      </c>
      <c r="G18" s="38">
        <v>373</v>
      </c>
      <c r="H18" s="38">
        <v>354</v>
      </c>
      <c r="I18" s="41">
        <v>47.295218877655756</v>
      </c>
      <c r="J18" s="41">
        <v>25.269872883180184</v>
      </c>
      <c r="K18" s="41">
        <v>22.025345994475568</v>
      </c>
      <c r="L18" s="41">
        <v>45.143530969269491</v>
      </c>
      <c r="M18" s="42">
        <v>23.161674073641706</v>
      </c>
      <c r="N18" s="42">
        <v>21.981856895627782</v>
      </c>
      <c r="O18" s="25" t="s">
        <v>4</v>
      </c>
    </row>
    <row r="19" spans="1:15" x14ac:dyDescent="0.3">
      <c r="A19" s="23" t="s">
        <v>37</v>
      </c>
      <c r="B19" s="24" t="s">
        <v>58</v>
      </c>
      <c r="C19" s="38">
        <v>82</v>
      </c>
      <c r="D19" s="38">
        <v>63</v>
      </c>
      <c r="E19" s="38">
        <v>19</v>
      </c>
      <c r="F19" s="38">
        <v>79</v>
      </c>
      <c r="G19" s="38">
        <v>63</v>
      </c>
      <c r="H19" s="38">
        <v>16</v>
      </c>
      <c r="I19" s="41">
        <v>5.116369324495742</v>
      </c>
      <c r="J19" s="41">
        <v>3.9308691151613622</v>
      </c>
      <c r="K19" s="41">
        <v>1.1855002093343792</v>
      </c>
      <c r="L19" s="41">
        <v>4.9055556348999856</v>
      </c>
      <c r="M19" s="42">
        <v>3.9120253797303683</v>
      </c>
      <c r="N19" s="42">
        <v>0.99353025516961735</v>
      </c>
      <c r="O19" s="25" t="s">
        <v>5</v>
      </c>
    </row>
    <row r="20" spans="1:15" x14ac:dyDescent="0.3">
      <c r="A20" s="23" t="s">
        <v>38</v>
      </c>
      <c r="B20" s="24" t="s">
        <v>59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41">
        <v>0</v>
      </c>
      <c r="J20" s="41">
        <v>0</v>
      </c>
      <c r="K20" s="41">
        <v>0</v>
      </c>
      <c r="L20" s="41">
        <v>0</v>
      </c>
      <c r="M20" s="42">
        <v>0</v>
      </c>
      <c r="N20" s="42">
        <v>0</v>
      </c>
      <c r="O20" s="25" t="s">
        <v>67</v>
      </c>
    </row>
    <row r="21" spans="1:15" ht="37.5" x14ac:dyDescent="0.3">
      <c r="A21" s="23" t="s">
        <v>39</v>
      </c>
      <c r="B21" s="24" t="s">
        <v>60</v>
      </c>
      <c r="C21" s="38">
        <v>83</v>
      </c>
      <c r="D21" s="38">
        <v>58</v>
      </c>
      <c r="E21" s="38">
        <v>25</v>
      </c>
      <c r="F21" s="38">
        <v>79</v>
      </c>
      <c r="G21" s="38">
        <v>57</v>
      </c>
      <c r="H21" s="38">
        <v>22</v>
      </c>
      <c r="I21" s="41">
        <v>5.1787640723554453</v>
      </c>
      <c r="J21" s="41">
        <v>3.6188953758628415</v>
      </c>
      <c r="K21" s="41">
        <v>1.5598686964926041</v>
      </c>
      <c r="L21" s="41">
        <v>4.9055556348999856</v>
      </c>
      <c r="M21" s="42">
        <v>3.5394515340417616</v>
      </c>
      <c r="N21" s="42">
        <v>1.3661041008582238</v>
      </c>
      <c r="O21" s="25" t="s">
        <v>8</v>
      </c>
    </row>
    <row r="22" spans="1:15" x14ac:dyDescent="0.3">
      <c r="A22" s="26" t="s">
        <v>61</v>
      </c>
      <c r="B22" s="27" t="s">
        <v>12</v>
      </c>
      <c r="C22" s="39">
        <v>7210</v>
      </c>
      <c r="D22" s="39">
        <v>3975</v>
      </c>
      <c r="E22" s="39">
        <v>3235</v>
      </c>
      <c r="F22" s="39">
        <v>6583</v>
      </c>
      <c r="G22" s="39">
        <v>3568</v>
      </c>
      <c r="H22" s="39">
        <v>3015</v>
      </c>
      <c r="I22" s="43">
        <v>449.86613206846704</v>
      </c>
      <c r="J22" s="43">
        <v>248.01912274232402</v>
      </c>
      <c r="K22" s="43">
        <v>201.84700932614297</v>
      </c>
      <c r="L22" s="43">
        <v>408.77560436134945</v>
      </c>
      <c r="M22" s="43">
        <v>221.55724690282466</v>
      </c>
      <c r="N22" s="43">
        <v>187.21835745852476</v>
      </c>
      <c r="O22" s="25" t="s">
        <v>2</v>
      </c>
    </row>
    <row r="23" spans="1:15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</row>
    <row r="24" spans="1:15" x14ac:dyDescent="0.3">
      <c r="B24" s="2" t="s">
        <v>68</v>
      </c>
      <c r="C24" s="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7"/>
    </row>
    <row r="25" spans="1:15" x14ac:dyDescent="0.3">
      <c r="B25" s="31" t="s">
        <v>69</v>
      </c>
      <c r="C25" s="32"/>
      <c r="D25" s="32"/>
      <c r="E25" s="5"/>
      <c r="F25" s="5"/>
      <c r="G25" s="5"/>
      <c r="H25" s="5"/>
      <c r="I25" s="5"/>
      <c r="J25" s="5"/>
      <c r="K25" s="5"/>
      <c r="L25" s="5"/>
      <c r="M25" s="5"/>
      <c r="N25" s="5"/>
      <c r="O25" s="7"/>
    </row>
    <row r="26" spans="1:15" x14ac:dyDescent="0.3">
      <c r="B26" s="3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</row>
    <row r="27" spans="1:15" x14ac:dyDescent="0.3">
      <c r="B27" s="3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4"/>
    </row>
  </sheetData>
  <mergeCells count="20">
    <mergeCell ref="O4:O8"/>
    <mergeCell ref="J7:J8"/>
    <mergeCell ref="K7:K8"/>
    <mergeCell ref="L7:L8"/>
    <mergeCell ref="M7:M8"/>
    <mergeCell ref="N7:N8"/>
    <mergeCell ref="I6:K6"/>
    <mergeCell ref="L6:N6"/>
    <mergeCell ref="I4:N5"/>
    <mergeCell ref="F7:F8"/>
    <mergeCell ref="G7:G8"/>
    <mergeCell ref="H7:H8"/>
    <mergeCell ref="I7:I8"/>
    <mergeCell ref="B4:B8"/>
    <mergeCell ref="C6:E6"/>
    <mergeCell ref="F6:H6"/>
    <mergeCell ref="C7:C8"/>
    <mergeCell ref="C4:H5"/>
    <mergeCell ref="D7:D8"/>
    <mergeCell ref="E7:E8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85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SP0503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2017-12-12T02:39:21Z</cp:lastPrinted>
  <dcterms:created xsi:type="dcterms:W3CDTF">2004-08-16T17:13:42Z</dcterms:created>
  <dcterms:modified xsi:type="dcterms:W3CDTF">2020-11-02T06:21:28Z</dcterms:modified>
</cp:coreProperties>
</file>