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 \ภาวะการทำงานของประชากรไตรมาส4พ.ศ.2559\"/>
    </mc:Choice>
  </mc:AlternateContent>
  <bookViews>
    <workbookView xWindow="0" yWindow="0" windowWidth="20490" windowHeight="9075"/>
  </bookViews>
  <sheets>
    <sheet name="ตารางที่3ไตรมาส 3พ.ศ. 2560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D24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4" i="1"/>
  <c r="C34" i="1"/>
  <c r="D34" i="1"/>
  <c r="B36" i="1"/>
  <c r="C36" i="1"/>
  <c r="D36" i="1"/>
  <c r="B38" i="1"/>
  <c r="C38" i="1"/>
  <c r="D38" i="1"/>
  <c r="B40" i="1"/>
  <c r="C40" i="1"/>
  <c r="D40" i="1"/>
</calcChain>
</file>

<file path=xl/sharedStrings.xml><?xml version="1.0" encoding="utf-8"?>
<sst xmlns="http://schemas.openxmlformats.org/spreadsheetml/2006/main" count="48" uniqueCount="26">
  <si>
    <t>-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</si>
  <si>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</si>
  <si>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</si>
  <si>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</si>
  <si>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</si>
  <si>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>.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</si>
  <si>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</si>
  <si>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</si>
  <si>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</si>
  <si>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</si>
  <si>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</si>
  <si>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</si>
  <si>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</si>
  <si>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</si>
  <si>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</si>
  <si>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</si>
  <si>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</si>
  <si>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</si>
  <si>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</si>
  <si>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</si>
  <si>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</si>
  <si>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</si>
  <si>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</si>
  <si>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</si>
  <si>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</si>
  <si>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จำนวนและร้อยละของผู้มีงานทำ จำแนกตามอาชีพและเพศ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</si>
</sst>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-* #,##0.0_-;\-* #,##0.0_-;_-* \-??_-;_-@_-"/>
    <numFmt numFmtId="188" formatCode="_-* #,##0.0_-;\-* #,##0.0_-;_-* &quot;-&quot;??_-;_-@_-"/>
    <numFmt numFmtId="189" formatCode="0.0"/>
    <numFmt numFmtId="190" formatCode="#,##0.0"/>
    <numFmt numFmtId="191" formatCode="_-* #,##0_-;\-* #,##0_-;_-* \-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sz val="11"/>
      <color theme="1"/>
      <name val="Calibri"/>
      <family val="2"/>
    </font>
    <font>
      <sz val="15"/>
      <color theme="1"/>
      <name val="TH SarabunPSK"/>
      <family val="2"/>
    </font>
    <font>
      <sz val="11"/>
      <name val="Gill Sans MT"/>
      <family val="2"/>
    </font>
    <font>
      <sz val="11"/>
      <name val="Calibri"/>
      <family val="2"/>
    </font>
    <font>
      <b/>
      <sz val="15"/>
      <name val="TH SarabunPSK"/>
      <family val="2"/>
    </font>
    <font>
      <sz val="14"/>
      <color theme="1"/>
      <name val="TH SarabunPSK"/>
      <family val="2"/>
    </font>
    <font>
      <sz val="15"/>
      <name val="Calibri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88" fontId="2" fillId="0" borderId="0" applyFill="0" applyBorder="0" applyAlignment="0" applyProtection="0"/>
  </cellStyleXfs>
  <cellXfs count="43">
    <xf numFmtId="0" fontId="0" fillId="0" borderId="0" xfId="0"/>
    <xf numFmtId="0" fontId="3" fillId="0" borderId="0" xfId="1" applyFont="1" applyAlignment="1">
      <alignment vertical="center"/>
    </xf>
    <xf numFmtId="0" fontId="1" fillId="0" borderId="0" xfId="2"/>
    <xf numFmtId="0" fontId="4" fillId="0" borderId="0" xfId="2" applyFont="1"/>
    <xf numFmtId="0" fontId="5" fillId="0" borderId="0" xfId="2" applyFont="1" applyAlignment="1">
      <alignment horizontal="right"/>
    </xf>
    <xf numFmtId="0" fontId="3" fillId="0" borderId="0" xfId="1" applyFont="1" applyAlignment="1">
      <alignment horizontal="right"/>
    </xf>
    <xf numFmtId="0" fontId="6" fillId="0" borderId="0" xfId="1" applyFont="1"/>
    <xf numFmtId="0" fontId="3" fillId="0" borderId="1" xfId="1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0" fontId="3" fillId="0" borderId="0" xfId="1" applyFont="1" applyBorder="1" applyAlignment="1" applyProtection="1">
      <alignment horizontal="left" vertical="center"/>
    </xf>
    <xf numFmtId="187" fontId="3" fillId="0" borderId="0" xfId="3" applyNumberFormat="1" applyFont="1" applyFill="1" applyBorder="1" applyAlignment="1" applyProtection="1">
      <alignment horizontal="right" vertical="center"/>
    </xf>
    <xf numFmtId="0" fontId="3" fillId="0" borderId="0" xfId="1" applyFont="1" applyAlignment="1" applyProtection="1">
      <alignment horizontal="left" vertical="center"/>
    </xf>
    <xf numFmtId="0" fontId="7" fillId="0" borderId="0" xfId="1" applyFont="1"/>
    <xf numFmtId="187" fontId="3" fillId="0" borderId="0" xfId="3" applyNumberFormat="1" applyFont="1" applyFill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189" fontId="6" fillId="0" borderId="0" xfId="1" applyNumberFormat="1" applyFont="1"/>
    <xf numFmtId="187" fontId="3" fillId="0" borderId="0" xfId="1" applyNumberFormat="1" applyFont="1" applyAlignment="1">
      <alignment vertical="center"/>
    </xf>
    <xf numFmtId="0" fontId="8" fillId="0" borderId="0" xfId="1" applyFont="1" applyAlignment="1">
      <alignment horizontal="right"/>
    </xf>
    <xf numFmtId="187" fontId="8" fillId="0" borderId="0" xfId="1" applyNumberFormat="1" applyFont="1" applyAlignment="1">
      <alignment horizontal="right" vertical="center"/>
    </xf>
    <xf numFmtId="2" fontId="8" fillId="0" borderId="0" xfId="1" applyNumberFormat="1" applyFont="1" applyAlignment="1">
      <alignment horizontal="center" vertical="center"/>
    </xf>
    <xf numFmtId="187" fontId="8" fillId="0" borderId="0" xfId="3" applyNumberFormat="1" applyFont="1" applyFill="1" applyBorder="1" applyAlignment="1" applyProtection="1">
      <alignment horizontal="right" vertical="center"/>
    </xf>
    <xf numFmtId="0" fontId="8" fillId="0" borderId="0" xfId="1" applyFont="1" applyAlignment="1">
      <alignment horizontal="center" vertical="center"/>
    </xf>
    <xf numFmtId="1" fontId="9" fillId="0" borderId="0" xfId="2" applyNumberFormat="1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3" fillId="0" borderId="0" xfId="1" applyFont="1"/>
    <xf numFmtId="1" fontId="3" fillId="0" borderId="0" xfId="1" applyNumberFormat="1" applyFont="1" applyAlignment="1">
      <alignment vertical="center"/>
    </xf>
    <xf numFmtId="1" fontId="8" fillId="0" borderId="0" xfId="1" applyNumberFormat="1" applyFont="1" applyAlignment="1">
      <alignment vertical="center"/>
    </xf>
    <xf numFmtId="2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/>
    <xf numFmtId="190" fontId="3" fillId="0" borderId="0" xfId="1" applyNumberFormat="1" applyFont="1" applyAlignment="1">
      <alignment horizontal="right"/>
    </xf>
    <xf numFmtId="0" fontId="10" fillId="0" borderId="0" xfId="1" applyFont="1" applyAlignment="1">
      <alignment horizontal="right"/>
    </xf>
    <xf numFmtId="3" fontId="8" fillId="0" borderId="0" xfId="1" applyNumberFormat="1" applyFont="1" applyAlignment="1">
      <alignment horizontal="right"/>
    </xf>
    <xf numFmtId="191" fontId="11" fillId="0" borderId="0" xfId="3" applyNumberFormat="1" applyFont="1" applyAlignment="1">
      <alignment horizontal="right"/>
    </xf>
    <xf numFmtId="191" fontId="11" fillId="0" borderId="0" xfId="3" applyNumberFormat="1" applyFont="1"/>
    <xf numFmtId="0" fontId="8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/>
    <xf numFmtId="0" fontId="3" fillId="0" borderId="0" xfId="1" applyFont="1" applyAlignment="1"/>
  </cellXfs>
  <cellStyles count="4">
    <cellStyle name="เครื่องหมายจุลภาค 3" xfId="3"/>
    <cellStyle name="ปกติ" xfId="0" builtinId="0"/>
    <cellStyle name="ปกติ 2 2" xfId="1"/>
    <cellStyle name="ปกติ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15" zoomScale="90" zoomScaleNormal="90" workbookViewId="0">
      <selection activeCell="B32" sqref="B32"/>
    </sheetView>
  </sheetViews>
  <sheetFormatPr defaultColWidth="8" defaultRowHeight="18" customHeight="1" x14ac:dyDescent="0.2"/>
  <cols>
    <col min="1" max="1" width="36.125" style="1" customWidth="1"/>
    <col min="2" max="4" width="13.75" style="1" customWidth="1"/>
    <col min="5" max="5" width="11.25" style="1" bestFit="1" customWidth="1"/>
    <col min="6" max="7" width="9.75" style="1" bestFit="1" customWidth="1"/>
    <col min="8" max="8" width="9" style="1" customWidth="1"/>
    <col min="9" max="9" width="8" style="1"/>
    <col min="10" max="10" width="8.5" style="1" customWidth="1"/>
    <col min="11" max="11" width="10.875" style="1" customWidth="1"/>
    <col min="12" max="12" width="7.625" style="1" customWidth="1"/>
    <col min="13" max="13" width="8" style="1"/>
    <col min="14" max="15" width="8.375" style="1" customWidth="1"/>
    <col min="16" max="16384" width="8" style="1"/>
  </cols>
  <sheetData>
    <row r="1" spans="1:16" s="41" customFormat="1" ht="60" customHeight="1" x14ac:dyDescent="0.55000000000000004">
      <c r="A1" s="41" t="s">
        <v>25</v>
      </c>
      <c r="B1" s="42"/>
      <c r="C1" s="42"/>
      <c r="D1" s="42"/>
    </row>
    <row r="2" spans="1:16" s="15" customFormat="1" ht="9" customHeight="1" x14ac:dyDescent="0.2">
      <c r="A2" s="23"/>
      <c r="B2" s="23"/>
      <c r="C2" s="23"/>
      <c r="D2" s="23"/>
    </row>
    <row r="3" spans="1:16" s="15" customFormat="1" ht="23.25" customHeight="1" x14ac:dyDescent="0.2">
      <c r="A3" s="40" t="s">
        <v>24</v>
      </c>
      <c r="B3" s="39" t="s">
        <v>23</v>
      </c>
      <c r="C3" s="39" t="s">
        <v>22</v>
      </c>
      <c r="D3" s="39" t="s">
        <v>21</v>
      </c>
    </row>
    <row r="4" spans="1:16" s="15" customFormat="1" ht="18" customHeight="1" x14ac:dyDescent="0.5">
      <c r="A4" s="38"/>
      <c r="B4" s="37" t="s">
        <v>20</v>
      </c>
      <c r="C4" s="37"/>
      <c r="D4" s="37"/>
      <c r="F4" s="1"/>
      <c r="G4" s="1"/>
      <c r="H4" s="16"/>
      <c r="I4" s="16"/>
      <c r="J4" s="16"/>
      <c r="M4" s="36"/>
      <c r="O4" s="35"/>
    </row>
    <row r="5" spans="1:16" s="15" customFormat="1" ht="18" customHeight="1" x14ac:dyDescent="0.55000000000000004">
      <c r="A5" s="23" t="s">
        <v>18</v>
      </c>
      <c r="B5" s="34">
        <v>1361389</v>
      </c>
      <c r="C5" s="34">
        <v>736463</v>
      </c>
      <c r="D5" s="34">
        <v>624926</v>
      </c>
      <c r="E5" s="34"/>
      <c r="F5" s="34"/>
      <c r="G5" s="34"/>
      <c r="H5" s="30"/>
      <c r="I5" s="31"/>
      <c r="J5" s="30"/>
      <c r="K5" s="28"/>
      <c r="L5" s="28"/>
      <c r="M5" s="19"/>
      <c r="N5" s="19"/>
      <c r="O5" s="19"/>
    </row>
    <row r="6" spans="1:16" s="15" customFormat="1" ht="8.25" customHeight="1" x14ac:dyDescent="0.35">
      <c r="A6" s="23"/>
      <c r="B6" s="33"/>
      <c r="C6" s="33"/>
      <c r="D6" s="33"/>
      <c r="E6" s="33"/>
      <c r="F6" s="33"/>
      <c r="G6" s="33"/>
      <c r="H6" s="12"/>
      <c r="I6" s="12"/>
      <c r="J6" s="12"/>
      <c r="K6" s="28"/>
      <c r="L6" s="28"/>
      <c r="M6" s="6"/>
      <c r="N6" s="6"/>
      <c r="O6" s="6"/>
    </row>
    <row r="7" spans="1:16" ht="19.5" customHeight="1" x14ac:dyDescent="0.35">
      <c r="A7" s="11" t="s">
        <v>17</v>
      </c>
      <c r="B7" s="33"/>
      <c r="C7" s="33"/>
      <c r="D7" s="33"/>
      <c r="E7" s="33"/>
      <c r="F7" s="33"/>
      <c r="G7" s="33"/>
      <c r="H7" s="12"/>
      <c r="I7" s="12"/>
      <c r="J7" s="12"/>
      <c r="K7" s="28"/>
      <c r="L7" s="28"/>
      <c r="M7" s="6"/>
      <c r="N7" s="6"/>
      <c r="O7" s="6"/>
      <c r="P7" s="15"/>
    </row>
    <row r="8" spans="1:16" ht="19.5" customHeight="1" x14ac:dyDescent="0.55000000000000004">
      <c r="A8" s="11" t="s">
        <v>16</v>
      </c>
      <c r="B8" s="30">
        <v>36411</v>
      </c>
      <c r="C8" s="30">
        <v>24775</v>
      </c>
      <c r="D8" s="30">
        <v>11636</v>
      </c>
      <c r="E8" s="30"/>
      <c r="F8" s="30"/>
      <c r="G8" s="30"/>
      <c r="H8" s="30"/>
      <c r="I8" s="31"/>
      <c r="J8" s="30"/>
      <c r="K8" s="28"/>
      <c r="L8" s="27"/>
      <c r="M8" s="5"/>
      <c r="N8" s="5"/>
      <c r="O8" s="5"/>
      <c r="P8" s="15"/>
    </row>
    <row r="9" spans="1:16" ht="19.5" customHeight="1" x14ac:dyDescent="0.55000000000000004">
      <c r="A9" s="11" t="s">
        <v>15</v>
      </c>
      <c r="B9" s="30">
        <v>50072</v>
      </c>
      <c r="C9" s="30">
        <v>22765</v>
      </c>
      <c r="D9" s="30">
        <v>27307</v>
      </c>
      <c r="E9" s="30"/>
      <c r="F9" s="30"/>
      <c r="G9" s="30"/>
      <c r="H9" s="30"/>
      <c r="I9" s="31"/>
      <c r="J9" s="30"/>
      <c r="K9" s="28"/>
      <c r="L9" s="27"/>
      <c r="M9" s="5"/>
      <c r="N9" s="5"/>
      <c r="O9" s="5"/>
      <c r="P9" s="15"/>
    </row>
    <row r="10" spans="1:16" ht="19.5" customHeight="1" x14ac:dyDescent="0.35">
      <c r="A10" s="11" t="s">
        <v>14</v>
      </c>
      <c r="B10" s="33"/>
      <c r="C10" s="33"/>
      <c r="D10" s="33"/>
      <c r="E10" s="33"/>
      <c r="F10" s="33"/>
      <c r="G10" s="33"/>
      <c r="H10" s="12"/>
      <c r="I10" s="12"/>
      <c r="J10" s="12"/>
      <c r="K10" s="28"/>
      <c r="L10" s="27"/>
      <c r="M10" s="6"/>
      <c r="N10" s="6"/>
      <c r="O10" s="6"/>
      <c r="P10" s="15"/>
    </row>
    <row r="11" spans="1:16" ht="19.5" customHeight="1" x14ac:dyDescent="0.55000000000000004">
      <c r="A11" s="11" t="s">
        <v>13</v>
      </c>
      <c r="B11" s="30">
        <v>41557</v>
      </c>
      <c r="C11" s="30">
        <v>17886</v>
      </c>
      <c r="D11" s="30">
        <v>23671</v>
      </c>
      <c r="E11" s="30"/>
      <c r="F11" s="30"/>
      <c r="G11" s="30"/>
      <c r="H11" s="30"/>
      <c r="I11" s="31"/>
      <c r="J11" s="30"/>
      <c r="K11" s="28"/>
      <c r="L11" s="27"/>
      <c r="M11" s="5"/>
      <c r="N11" s="5"/>
      <c r="O11" s="5"/>
      <c r="P11" s="15"/>
    </row>
    <row r="12" spans="1:16" ht="19.5" customHeight="1" x14ac:dyDescent="0.55000000000000004">
      <c r="A12" s="11" t="s">
        <v>12</v>
      </c>
      <c r="B12" s="30">
        <v>33030</v>
      </c>
      <c r="C12" s="30">
        <v>7437</v>
      </c>
      <c r="D12" s="30">
        <v>25593</v>
      </c>
      <c r="E12" s="30"/>
      <c r="F12" s="30"/>
      <c r="G12" s="30"/>
      <c r="H12" s="30"/>
      <c r="I12" s="31"/>
      <c r="J12" s="30"/>
      <c r="K12" s="28"/>
      <c r="L12" s="27"/>
      <c r="M12" s="5"/>
      <c r="N12" s="5"/>
      <c r="O12" s="5"/>
      <c r="P12" s="15"/>
    </row>
    <row r="13" spans="1:16" ht="19.5" customHeight="1" x14ac:dyDescent="0.55000000000000004">
      <c r="A13" s="11" t="s">
        <v>11</v>
      </c>
      <c r="B13" s="30">
        <v>264756</v>
      </c>
      <c r="C13" s="30">
        <v>102501</v>
      </c>
      <c r="D13" s="30">
        <v>162255</v>
      </c>
      <c r="E13" s="30"/>
      <c r="F13" s="30"/>
      <c r="G13" s="30"/>
      <c r="H13" s="30"/>
      <c r="I13" s="31"/>
      <c r="J13" s="30"/>
      <c r="K13" s="28"/>
      <c r="L13" s="27"/>
      <c r="M13" s="5"/>
      <c r="N13" s="5"/>
      <c r="O13" s="5"/>
      <c r="P13" s="15"/>
    </row>
    <row r="14" spans="1:16" ht="19.5" customHeight="1" x14ac:dyDescent="0.35">
      <c r="A14" s="11" t="s">
        <v>10</v>
      </c>
      <c r="B14" s="33"/>
      <c r="C14" s="33"/>
      <c r="D14" s="33"/>
      <c r="E14" s="33"/>
      <c r="F14" s="33"/>
      <c r="G14" s="33"/>
      <c r="H14" s="12"/>
      <c r="I14" s="12"/>
      <c r="J14" s="12"/>
      <c r="K14" s="28"/>
      <c r="L14" s="27"/>
      <c r="M14" s="6"/>
      <c r="N14" s="6"/>
      <c r="O14" s="6"/>
      <c r="P14" s="15"/>
    </row>
    <row r="15" spans="1:16" ht="19.5" customHeight="1" x14ac:dyDescent="0.55000000000000004">
      <c r="A15" s="14" t="s">
        <v>9</v>
      </c>
      <c r="B15" s="30">
        <v>476749</v>
      </c>
      <c r="C15" s="30">
        <v>264844</v>
      </c>
      <c r="D15" s="30">
        <v>211905</v>
      </c>
      <c r="E15" s="30"/>
      <c r="F15" s="30"/>
      <c r="G15" s="30"/>
      <c r="H15" s="30"/>
      <c r="I15" s="31"/>
      <c r="J15" s="30"/>
      <c r="K15" s="28"/>
      <c r="L15" s="27"/>
      <c r="M15" s="5"/>
      <c r="N15" s="5"/>
      <c r="O15" s="5"/>
      <c r="P15" s="15"/>
    </row>
    <row r="16" spans="1:16" ht="19.5" customHeight="1" x14ac:dyDescent="0.35">
      <c r="A16" s="11" t="s">
        <v>8</v>
      </c>
      <c r="B16" s="33"/>
      <c r="C16" s="33"/>
      <c r="D16" s="33"/>
      <c r="E16" s="33"/>
      <c r="F16" s="33"/>
      <c r="G16" s="33"/>
      <c r="H16" s="12"/>
      <c r="I16" s="12"/>
      <c r="J16" s="12"/>
      <c r="K16" s="28"/>
      <c r="L16" s="27"/>
      <c r="M16" s="6"/>
      <c r="N16" s="6"/>
      <c r="O16" s="6"/>
      <c r="P16" s="15"/>
    </row>
    <row r="17" spans="1:16" ht="19.5" customHeight="1" x14ac:dyDescent="0.55000000000000004">
      <c r="A17" s="11" t="s">
        <v>7</v>
      </c>
      <c r="B17" s="30">
        <v>155591</v>
      </c>
      <c r="C17" s="30">
        <v>115669</v>
      </c>
      <c r="D17" s="30">
        <v>39922</v>
      </c>
      <c r="E17" s="30"/>
      <c r="F17" s="32"/>
      <c r="G17" s="30"/>
      <c r="H17" s="30"/>
      <c r="I17" s="31"/>
      <c r="J17" s="30"/>
      <c r="K17" s="28"/>
      <c r="L17" s="27"/>
      <c r="M17" s="5"/>
      <c r="N17" s="5"/>
      <c r="O17" s="5"/>
      <c r="P17" s="15"/>
    </row>
    <row r="18" spans="1:16" ht="19.5" customHeight="1" x14ac:dyDescent="0.35">
      <c r="A18" s="11" t="s">
        <v>6</v>
      </c>
      <c r="B18" s="33"/>
      <c r="C18" s="33"/>
      <c r="D18" s="33"/>
      <c r="E18" s="33"/>
      <c r="F18" s="33"/>
      <c r="G18" s="33"/>
      <c r="H18" s="12"/>
      <c r="I18" s="12"/>
      <c r="J18" s="12"/>
      <c r="K18" s="28"/>
      <c r="L18" s="27"/>
      <c r="M18" s="6"/>
      <c r="N18" s="6"/>
      <c r="O18" s="6"/>
      <c r="P18" s="15"/>
    </row>
    <row r="19" spans="1:16" ht="19.5" customHeight="1" x14ac:dyDescent="0.55000000000000004">
      <c r="A19" s="11" t="s">
        <v>4</v>
      </c>
      <c r="B19" s="30">
        <v>125599</v>
      </c>
      <c r="C19" s="30">
        <v>78100</v>
      </c>
      <c r="D19" s="30">
        <v>47499</v>
      </c>
      <c r="E19" s="30"/>
      <c r="F19" s="32"/>
      <c r="G19" s="30"/>
      <c r="H19" s="30"/>
      <c r="I19" s="31"/>
      <c r="J19" s="30"/>
      <c r="K19" s="28"/>
      <c r="L19" s="27"/>
      <c r="M19" s="5"/>
      <c r="N19" s="5"/>
      <c r="O19" s="5"/>
      <c r="P19" s="15"/>
    </row>
    <row r="20" spans="1:16" ht="19.5" customHeight="1" x14ac:dyDescent="0.35">
      <c r="A20" s="11" t="s">
        <v>3</v>
      </c>
      <c r="B20" s="33"/>
      <c r="C20" s="33"/>
      <c r="D20" s="33"/>
      <c r="E20" s="33"/>
      <c r="F20" s="33"/>
      <c r="G20" s="33"/>
      <c r="H20" s="12"/>
      <c r="I20" s="12"/>
      <c r="J20" s="12"/>
      <c r="K20" s="28"/>
      <c r="L20" s="27"/>
      <c r="M20" s="6"/>
      <c r="N20" s="6"/>
      <c r="O20" s="6"/>
      <c r="P20" s="15"/>
    </row>
    <row r="21" spans="1:16" ht="19.5" customHeight="1" x14ac:dyDescent="0.55000000000000004">
      <c r="A21" s="11" t="s">
        <v>2</v>
      </c>
      <c r="B21" s="30">
        <v>177624</v>
      </c>
      <c r="C21" s="30">
        <v>102486</v>
      </c>
      <c r="D21" s="30">
        <v>75138</v>
      </c>
      <c r="E21" s="30"/>
      <c r="F21" s="32"/>
      <c r="G21" s="30"/>
      <c r="H21" s="30"/>
      <c r="I21" s="31"/>
      <c r="J21" s="30"/>
      <c r="K21" s="28"/>
      <c r="L21" s="27"/>
      <c r="M21" s="5"/>
      <c r="N21" s="5"/>
      <c r="O21" s="5"/>
      <c r="P21" s="15"/>
    </row>
    <row r="22" spans="1:16" ht="19.5" customHeight="1" x14ac:dyDescent="0.55000000000000004">
      <c r="A22" s="9" t="s">
        <v>1</v>
      </c>
      <c r="B22" s="5" t="s">
        <v>0</v>
      </c>
      <c r="C22" s="5" t="s">
        <v>0</v>
      </c>
      <c r="D22" s="5" t="s">
        <v>0</v>
      </c>
      <c r="E22" s="29"/>
      <c r="F22" s="29"/>
      <c r="G22" s="29"/>
      <c r="H22" s="5"/>
      <c r="I22" s="26"/>
      <c r="J22" s="5"/>
      <c r="K22" s="28"/>
      <c r="L22" s="27"/>
      <c r="M22" s="26"/>
      <c r="N22" s="26"/>
      <c r="O22" s="26"/>
      <c r="P22" s="15"/>
    </row>
    <row r="23" spans="1:16" ht="21.75" customHeight="1" x14ac:dyDescent="0.5">
      <c r="B23" s="25" t="s">
        <v>19</v>
      </c>
      <c r="C23" s="25"/>
      <c r="D23" s="25"/>
      <c r="E23" s="24"/>
      <c r="F23" s="24"/>
      <c r="G23" s="24"/>
      <c r="H23" s="16"/>
      <c r="I23" s="16"/>
      <c r="J23" s="16"/>
    </row>
    <row r="24" spans="1:16" s="15" customFormat="1" ht="18" customHeight="1" x14ac:dyDescent="0.55000000000000004">
      <c r="A24" s="23" t="s">
        <v>18</v>
      </c>
      <c r="B24" s="22">
        <f>B5/$B$5*100</f>
        <v>100</v>
      </c>
      <c r="C24" s="22">
        <f>C5/$C$5*100</f>
        <v>100</v>
      </c>
      <c r="D24" s="22">
        <f>D5/$D$5*100</f>
        <v>100</v>
      </c>
      <c r="E24" s="5"/>
      <c r="F24" s="5"/>
      <c r="G24" s="5"/>
      <c r="H24" s="16"/>
      <c r="I24" s="16"/>
      <c r="J24" s="16"/>
      <c r="K24" s="1"/>
      <c r="L24" s="1"/>
      <c r="M24" s="1"/>
      <c r="N24" s="1"/>
    </row>
    <row r="25" spans="1:16" s="15" customFormat="1" ht="8.25" customHeight="1" x14ac:dyDescent="0.55000000000000004">
      <c r="A25" s="21"/>
      <c r="B25" s="20"/>
      <c r="C25" s="20"/>
      <c r="D25" s="20"/>
      <c r="E25" s="12"/>
      <c r="F25" s="12"/>
      <c r="G25" s="12"/>
      <c r="H25" s="19"/>
      <c r="I25" s="16"/>
      <c r="J25" s="16"/>
      <c r="K25" s="1"/>
      <c r="L25" s="1"/>
      <c r="M25" s="1"/>
    </row>
    <row r="26" spans="1:16" ht="20.25" customHeight="1" x14ac:dyDescent="0.35">
      <c r="A26" s="11" t="s">
        <v>17</v>
      </c>
      <c r="B26" s="18"/>
      <c r="C26" s="18"/>
      <c r="D26" s="18"/>
      <c r="E26" s="12"/>
      <c r="F26" s="12"/>
      <c r="G26" s="12"/>
      <c r="H26" s="6"/>
      <c r="I26" s="16"/>
      <c r="J26" s="16"/>
      <c r="N26" s="15"/>
    </row>
    <row r="27" spans="1:16" ht="20.25" customHeight="1" x14ac:dyDescent="0.55000000000000004">
      <c r="A27" s="11" t="s">
        <v>16</v>
      </c>
      <c r="B27" s="10">
        <f>B8*100/$B$5</f>
        <v>2.6745478331321908</v>
      </c>
      <c r="C27" s="10">
        <f>C8*100/$C$5</f>
        <v>3.3640522334455363</v>
      </c>
      <c r="D27" s="10">
        <f>D8*100/$D$5-0.05</f>
        <v>1.8119804584862846</v>
      </c>
      <c r="E27" s="5"/>
      <c r="F27" s="5"/>
      <c r="G27" s="5"/>
      <c r="H27" s="17"/>
      <c r="I27" s="16"/>
      <c r="J27" s="16"/>
    </row>
    <row r="28" spans="1:16" ht="20.25" customHeight="1" x14ac:dyDescent="0.55000000000000004">
      <c r="A28" s="11" t="s">
        <v>15</v>
      </c>
      <c r="B28" s="10">
        <f>B9*100/$B$5</f>
        <v>3.6780082694953462</v>
      </c>
      <c r="C28" s="10">
        <f>C9*100/$C$5</f>
        <v>3.0911260986634765</v>
      </c>
      <c r="D28" s="10">
        <f>D9*100/$D$5</f>
        <v>4.3696373650640234</v>
      </c>
      <c r="E28" s="5"/>
      <c r="F28" s="5"/>
      <c r="G28" s="5"/>
      <c r="H28" s="5"/>
      <c r="I28" s="16"/>
    </row>
    <row r="29" spans="1:16" ht="20.25" customHeight="1" x14ac:dyDescent="0.55000000000000004">
      <c r="A29" s="11" t="s">
        <v>14</v>
      </c>
      <c r="B29" s="10"/>
      <c r="C29" s="13"/>
      <c r="D29" s="13"/>
      <c r="E29" s="12"/>
      <c r="F29" s="12"/>
      <c r="G29" s="12"/>
      <c r="H29" s="5"/>
    </row>
    <row r="30" spans="1:16" ht="20.25" customHeight="1" x14ac:dyDescent="0.55000000000000004">
      <c r="A30" s="11" t="s">
        <v>13</v>
      </c>
      <c r="B30" s="10">
        <f>B11*100/$B$5</f>
        <v>3.052544129561793</v>
      </c>
      <c r="C30" s="10">
        <f>C11*100/$C$5</f>
        <v>2.4286352471203578</v>
      </c>
      <c r="D30" s="10">
        <f>D11*100/$D$5</f>
        <v>3.7878084765236202</v>
      </c>
      <c r="E30" s="5"/>
      <c r="F30" s="5"/>
      <c r="G30" s="5"/>
      <c r="H30" s="6"/>
      <c r="I30" s="15"/>
      <c r="J30" s="15"/>
      <c r="K30" s="15"/>
      <c r="L30" s="15"/>
      <c r="M30" s="15"/>
    </row>
    <row r="31" spans="1:16" ht="20.25" customHeight="1" x14ac:dyDescent="0.55000000000000004">
      <c r="A31" s="11" t="s">
        <v>12</v>
      </c>
      <c r="B31" s="10">
        <f>B12*100/$B$5</f>
        <v>2.4261985369354386</v>
      </c>
      <c r="C31" s="10">
        <f>C12*100/$C$5</f>
        <v>1.0098266986936206</v>
      </c>
      <c r="D31" s="10">
        <f>D12*100/$D$5</f>
        <v>4.0953648912031184</v>
      </c>
      <c r="E31" s="5"/>
      <c r="F31" s="5"/>
      <c r="G31" s="5"/>
      <c r="H31" s="5"/>
      <c r="I31" s="15"/>
      <c r="J31" s="15"/>
      <c r="K31" s="15"/>
      <c r="L31" s="15"/>
      <c r="M31" s="15"/>
    </row>
    <row r="32" spans="1:16" ht="20.25" customHeight="1" x14ac:dyDescent="0.55000000000000004">
      <c r="A32" s="11" t="s">
        <v>11</v>
      </c>
      <c r="B32" s="10">
        <f>B13*100/$B$5+0.05</f>
        <v>19.497490761273966</v>
      </c>
      <c r="C32" s="10">
        <f>C13*100/$C$5</f>
        <v>13.918010816565122</v>
      </c>
      <c r="D32" s="10">
        <f>D13*100/$D$5</f>
        <v>25.963874122696126</v>
      </c>
      <c r="E32" s="5"/>
      <c r="F32" s="5"/>
      <c r="G32" s="5"/>
      <c r="H32" s="5"/>
    </row>
    <row r="33" spans="1:8" ht="20.25" customHeight="1" x14ac:dyDescent="0.55000000000000004">
      <c r="A33" s="11" t="s">
        <v>10</v>
      </c>
      <c r="B33" s="13"/>
      <c r="C33" s="13"/>
      <c r="D33" s="13"/>
      <c r="E33" s="12"/>
      <c r="F33" s="12"/>
      <c r="G33" s="12"/>
      <c r="H33" s="5"/>
    </row>
    <row r="34" spans="1:8" ht="20.25" customHeight="1" x14ac:dyDescent="0.55000000000000004">
      <c r="A34" s="14" t="s">
        <v>9</v>
      </c>
      <c r="B34" s="10">
        <f>B15*100/$B$5</f>
        <v>35.019307486691901</v>
      </c>
      <c r="C34" s="10">
        <f>C15*100/$C$5</f>
        <v>35.961616537422792</v>
      </c>
      <c r="D34" s="10">
        <f>D15*100/$D$5</f>
        <v>33.908814803672755</v>
      </c>
      <c r="E34" s="5"/>
      <c r="F34" s="5"/>
      <c r="G34" s="5"/>
      <c r="H34" s="6"/>
    </row>
    <row r="35" spans="1:8" ht="20.25" customHeight="1" x14ac:dyDescent="0.55000000000000004">
      <c r="A35" s="11" t="s">
        <v>8</v>
      </c>
      <c r="B35" s="13"/>
      <c r="C35" s="13"/>
      <c r="D35" s="13"/>
      <c r="E35" s="12"/>
      <c r="F35" s="12"/>
      <c r="G35" s="12"/>
      <c r="H35" s="5"/>
    </row>
    <row r="36" spans="1:8" ht="20.25" customHeight="1" x14ac:dyDescent="0.55000000000000004">
      <c r="A36" s="11" t="s">
        <v>7</v>
      </c>
      <c r="B36" s="10">
        <f>B17*100/$B$5</f>
        <v>11.428842160469932</v>
      </c>
      <c r="C36" s="10">
        <f>C17*100/$C$5</f>
        <v>15.706016459754258</v>
      </c>
      <c r="D36" s="10">
        <f>D17*100/$D$5</f>
        <v>6.3882763719224354</v>
      </c>
      <c r="E36" s="5"/>
      <c r="F36" s="5"/>
      <c r="G36" s="5"/>
      <c r="H36" s="6"/>
    </row>
    <row r="37" spans="1:8" ht="20.25" customHeight="1" x14ac:dyDescent="0.55000000000000004">
      <c r="A37" s="11" t="s">
        <v>6</v>
      </c>
      <c r="B37" s="13"/>
      <c r="C37" s="13"/>
      <c r="D37" s="10" t="s">
        <v>5</v>
      </c>
      <c r="E37" s="12"/>
      <c r="F37" s="12"/>
      <c r="G37" s="5"/>
      <c r="H37" s="5"/>
    </row>
    <row r="38" spans="1:8" ht="20.25" customHeight="1" x14ac:dyDescent="0.55000000000000004">
      <c r="A38" s="11" t="s">
        <v>4</v>
      </c>
      <c r="B38" s="10">
        <f>B19*100/$B$5</f>
        <v>9.2257980635953434</v>
      </c>
      <c r="C38" s="10">
        <f>C19*100/$C$5</f>
        <v>10.604741853969582</v>
      </c>
      <c r="D38" s="10">
        <f>D19*100/$D$5</f>
        <v>7.600739927607429</v>
      </c>
      <c r="E38" s="5"/>
      <c r="F38" s="5"/>
      <c r="G38" s="5"/>
      <c r="H38" s="5"/>
    </row>
    <row r="39" spans="1:8" ht="20.25" customHeight="1" x14ac:dyDescent="0.55000000000000004">
      <c r="A39" s="11" t="s">
        <v>3</v>
      </c>
      <c r="B39" s="13"/>
      <c r="C39" s="13"/>
      <c r="D39" s="13"/>
      <c r="E39" s="12"/>
      <c r="F39" s="12"/>
      <c r="G39" s="12"/>
      <c r="H39" s="5"/>
    </row>
    <row r="40" spans="1:8" ht="20.25" customHeight="1" x14ac:dyDescent="0.55000000000000004">
      <c r="A40" s="11" t="s">
        <v>2</v>
      </c>
      <c r="B40" s="10">
        <f>B21*100/$B$5</f>
        <v>13.047262758844091</v>
      </c>
      <c r="C40" s="10">
        <f>C21*100/$C$5</f>
        <v>13.915974054365257</v>
      </c>
      <c r="D40" s="10">
        <f>D21*100/$D$5</f>
        <v>12.023503582824207</v>
      </c>
      <c r="E40" s="5"/>
      <c r="F40" s="5"/>
      <c r="G40" s="5"/>
      <c r="H40" s="6"/>
    </row>
    <row r="41" spans="1:8" ht="20.25" customHeight="1" x14ac:dyDescent="0.55000000000000004">
      <c r="A41" s="9" t="s">
        <v>1</v>
      </c>
      <c r="B41" s="8" t="s">
        <v>0</v>
      </c>
      <c r="C41" s="8" t="s">
        <v>0</v>
      </c>
      <c r="D41" s="8" t="s">
        <v>0</v>
      </c>
      <c r="E41" s="5"/>
      <c r="F41" s="5"/>
      <c r="G41" s="5"/>
      <c r="H41" s="5"/>
    </row>
    <row r="42" spans="1:8" ht="9" customHeight="1" x14ac:dyDescent="0.55000000000000004">
      <c r="A42" s="7"/>
      <c r="B42" s="7"/>
      <c r="C42" s="7"/>
      <c r="D42" s="7"/>
      <c r="F42" s="6"/>
      <c r="G42" s="6"/>
      <c r="H42" s="5"/>
    </row>
    <row r="43" spans="1:8" ht="6" customHeight="1" x14ac:dyDescent="0.55000000000000004">
      <c r="F43" s="5"/>
      <c r="G43" s="5"/>
      <c r="H43" s="4"/>
    </row>
    <row r="44" spans="1:8" ht="12.75" customHeight="1" x14ac:dyDescent="0.55000000000000004">
      <c r="F44" s="6"/>
      <c r="G44" s="6"/>
      <c r="H44" s="4"/>
    </row>
    <row r="45" spans="1:8" ht="12.75" customHeight="1" x14ac:dyDescent="0.55000000000000004">
      <c r="F45" s="5"/>
      <c r="G45" s="5"/>
      <c r="H45" s="4"/>
    </row>
    <row r="46" spans="1:8" ht="12.75" customHeight="1" x14ac:dyDescent="0.55000000000000004">
      <c r="F46" s="5"/>
      <c r="G46" s="5"/>
      <c r="H46" s="3"/>
    </row>
    <row r="47" spans="1:8" ht="12.75" customHeight="1" x14ac:dyDescent="0.55000000000000004">
      <c r="F47" s="4"/>
      <c r="G47" s="4"/>
      <c r="H47" s="4"/>
    </row>
    <row r="48" spans="1:8" ht="12.75" customHeight="1" x14ac:dyDescent="0.55000000000000004">
      <c r="F48" s="3"/>
      <c r="G48" s="3"/>
      <c r="H48" s="4"/>
    </row>
    <row r="49" spans="6:8" ht="12.75" customHeight="1" x14ac:dyDescent="0.55000000000000004">
      <c r="F49" s="4"/>
      <c r="G49" s="4"/>
      <c r="H49" s="2"/>
    </row>
    <row r="50" spans="6:8" ht="12.75" customHeight="1" x14ac:dyDescent="0.25">
      <c r="F50" s="3"/>
      <c r="G50" s="3"/>
    </row>
    <row r="51" spans="6:8" ht="12.75" customHeight="1" x14ac:dyDescent="0.55000000000000004">
      <c r="F51" s="4"/>
      <c r="G51" s="4"/>
    </row>
    <row r="52" spans="6:8" ht="12.75" customHeight="1" x14ac:dyDescent="0.55000000000000004">
      <c r="F52" s="4"/>
      <c r="G52" s="4"/>
    </row>
    <row r="53" spans="6:8" ht="12.75" customHeight="1" x14ac:dyDescent="0.25">
      <c r="F53" s="3"/>
      <c r="G53" s="2"/>
    </row>
    <row r="54" spans="6:8" ht="12.75" customHeight="1" x14ac:dyDescent="0.2"/>
    <row r="55" spans="6:8" ht="12.75" customHeight="1" x14ac:dyDescent="0.2"/>
    <row r="56" spans="6:8" ht="12.75" customHeight="1" x14ac:dyDescent="0.2"/>
    <row r="57" spans="6:8" ht="12.75" customHeight="1" x14ac:dyDescent="0.2"/>
  </sheetData>
  <sheetProtection selectLockedCells="1" selectUnlockedCells="1"/>
  <mergeCells count="2">
    <mergeCell ref="B4:D4"/>
    <mergeCell ref="B23:D23"/>
  </mergeCells>
  <printOptions horizontalCentered="1"/>
  <pageMargins left="0.39370078740157483" right="0" top="0.59055118110236227" bottom="0" header="0.51181102362204722" footer="0.51181102362204722"/>
  <pageSetup paperSize="9" scale="95" firstPageNumber="10" orientation="portrait" useFirstPageNumber="1" horizontalDpi="300" verticalDpi="300" r:id="rId1"/>
  <headerFooter alignWithMargins="0">
    <oddHeader>&amp;C&amp;"TH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ตารางที่3ไตรมาส 3พ.ศ. 2560 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2017-10-10T03:39:00Z</dcterms:created>
  <dcterms:modified xsi:type="dcterms:W3CDTF">2017-10-10T03:41:07Z</dcterms:modified>
</cp:coreProperties>
</file>