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3" sheetId="1" r:id="rId1"/>
  </sheets>
  <definedNames>
    <definedName name="_xlnm.Print_Area" localSheetId="0">'2.3'!$A$1:$R$29</definedName>
  </definedNames>
  <calcPr calcId="144525" calcMode="manual"/>
</workbook>
</file>

<file path=xl/calcChain.xml><?xml version="1.0" encoding="utf-8"?>
<calcChain xmlns="http://schemas.openxmlformats.org/spreadsheetml/2006/main">
  <c r="N20" i="1" l="1"/>
  <c r="K20" i="1"/>
  <c r="H20" i="1"/>
  <c r="E20" i="1"/>
  <c r="B20" i="1"/>
  <c r="N19" i="1"/>
  <c r="K19" i="1"/>
  <c r="H19" i="1"/>
  <c r="E19" i="1"/>
  <c r="B19" i="1"/>
  <c r="N17" i="1"/>
  <c r="K17" i="1"/>
  <c r="H17" i="1"/>
  <c r="E17" i="1"/>
  <c r="B17" i="1"/>
  <c r="N16" i="1"/>
  <c r="K16" i="1"/>
  <c r="H16" i="1"/>
  <c r="E16" i="1"/>
  <c r="B16" i="1"/>
  <c r="N14" i="1"/>
  <c r="K14" i="1"/>
  <c r="H14" i="1"/>
  <c r="E14" i="1"/>
  <c r="B14" i="1"/>
  <c r="N13" i="1"/>
  <c r="K13" i="1"/>
  <c r="H13" i="1"/>
  <c r="E13" i="1"/>
  <c r="B13" i="1"/>
  <c r="N12" i="1"/>
  <c r="K12" i="1"/>
  <c r="H12" i="1"/>
  <c r="E12" i="1"/>
  <c r="B12" i="1"/>
  <c r="N10" i="1"/>
  <c r="K10" i="1"/>
  <c r="H10" i="1"/>
  <c r="E10" i="1"/>
  <c r="B10" i="1"/>
  <c r="N9" i="1"/>
  <c r="K9" i="1"/>
  <c r="H9" i="1"/>
  <c r="E9" i="1"/>
  <c r="B9" i="1"/>
  <c r="P8" i="1"/>
  <c r="O8" i="1"/>
  <c r="N8" i="1"/>
  <c r="M8" i="1"/>
  <c r="L8" i="1"/>
  <c r="K8" i="1" s="1"/>
  <c r="J8" i="1"/>
  <c r="I8" i="1"/>
  <c r="H8" i="1" s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<sst xmlns="http://schemas.openxmlformats.org/spreadsheetml/2006/main" count="91" uniqueCount="50">
  <si>
    <t>ตาราง 2.3 ประชากรอายุ 15 ปีขึ้นไปที่มีงานทำ จำแนกตามอาชีพ และเพศ เป็นรายไตรมาส พ.ศ. 2560-2561</t>
  </si>
  <si>
    <t>Table 2.3 Employed Persons Aged 15 Years and Over by Occupation, Sex and Quarterly: 2017-2018</t>
  </si>
  <si>
    <t>อาชีพ</t>
  </si>
  <si>
    <t>2560 (2017)</t>
  </si>
  <si>
    <t>2561(2018)</t>
  </si>
  <si>
    <t>Occupation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</si>
  <si>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</si>
  <si>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</si>
  <si>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</si>
  <si>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</si>
  <si>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</si>
  <si>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</si>
  <si>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 xml:space="preserve">Quarter 3 </t>
  </si>
  <si>
    <t xml:space="preserve">Quarter 4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</si>
  <si>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</si>
  <si>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</si>
  <si>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</si>
  <si>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</si>
  <si>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</si>
  <si>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</si>
  <si>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</si>
  <si>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และผู้บัญญัติกฎหมาย</t>
  </si>
  <si>
    <t>Managers, senior official and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</si>
  <si>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</si>
  <si>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</si>
  <si>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</t>
  </si>
  <si>
    <t xml:space="preserve">Technician and associate </t>
  </si>
  <si>
    <t xml:space="preserve">    ที่เกี่ยวข้องกับด้านต่างๆ</t>
  </si>
  <si>
    <t xml:space="preserve"> 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</si>
  <si>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</si>
  <si>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</si>
  <si>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</si>
  <si>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</si>
  <si>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 xml:space="preserve">ผู้ปฏิบัติงานที่มีฝีมือในด้านการเกษตร </t>
  </si>
  <si>
    <t xml:space="preserve">Skilled agricultural forest </t>
  </si>
  <si>
    <t xml:space="preserve">    ป่าไม้ และประมง</t>
  </si>
  <si>
    <t xml:space="preserve">     and fishery worker</t>
  </si>
  <si>
    <t>ช่างฝีมือ และผู้ปฏิบัติงานที่เกี่ยวข้อง</t>
  </si>
  <si>
    <t>Craft and associate professional</t>
  </si>
  <si>
    <t xml:space="preserve">ผู้ควบคุมเครื่องจักรโรงงานและเครื่องจักร </t>
  </si>
  <si>
    <t>Plant and machine controlor</t>
  </si>
  <si>
    <t xml:space="preserve">    และผู้ปฏิบัติงานด้านการประกอบ</t>
  </si>
  <si>
    <t xml:space="preserve">     and assembler</t>
  </si>
  <si>
    <t>ผู้ประกอบอาชีพงานพื้นฐาน</t>
  </si>
  <si>
    <t>Elementary occupation</t>
  </si>
  <si>
    <t>คนงานซึ่งมิได้จำแนกไว้ในหมวดอื่น</t>
  </si>
  <si>
    <t>-</t>
  </si>
  <si>
    <t>Worker not classifiable by occupation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</si>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</sst>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3" fontId="5" fillId="0" borderId="12" xfId="1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Border="1"/>
    <xf numFmtId="0" fontId="6" fillId="0" borderId="6" xfId="0" applyFont="1" applyBorder="1" applyAlignment="1">
      <alignment horizontal="left" vertical="center" wrapText="1"/>
    </xf>
    <xf numFmtId="43" fontId="6" fillId="0" borderId="14" xfId="1" applyFont="1" applyBorder="1" applyAlignment="1">
      <alignment horizontal="right" wrapText="1"/>
    </xf>
    <xf numFmtId="43" fontId="6" fillId="0" borderId="15" xfId="1" applyFont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43" fontId="3" fillId="0" borderId="0" xfId="1" applyFont="1"/>
    <xf numFmtId="43" fontId="3" fillId="0" borderId="16" xfId="1" applyFont="1" applyBorder="1"/>
    <xf numFmtId="43" fontId="3" fillId="0" borderId="16" xfId="1" applyFont="1" applyBorder="1" applyAlignment="1">
      <alignment horizontal="right"/>
    </xf>
    <xf numFmtId="43" fontId="3" fillId="0" borderId="17" xfId="1" applyFont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17</xdr:row>
      <xdr:rowOff>152400</xdr:rowOff>
    </xdr:from>
    <xdr:to>
      <xdr:col>17</xdr:col>
      <xdr:colOff>419100</xdr:colOff>
      <xdr:row>27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506075" y="4457700"/>
          <a:ext cx="342900" cy="2362200"/>
          <a:chOff x="9553575" y="4238625"/>
          <a:chExt cx="342900" cy="2305050"/>
        </a:xfrm>
      </xdr:grpSpPr>
      <xdr:grpSp>
        <xdr:nvGrpSpPr>
          <xdr:cNvPr id="3" name="Group 9"/>
          <xdr:cNvGrpSpPr>
            <a:grpSpLocks/>
          </xdr:cNvGrpSpPr>
        </xdr:nvGrpSpPr>
        <xdr:grpSpPr bwMode="auto"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24731" y="6115012"/>
              <a:ext cx="362487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1675" y="4238625"/>
            <a:ext cx="238125" cy="18496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A12" sqref="A12"/>
    </sheetView>
  </sheetViews>
  <sheetFormatPr defaultRowHeight="19.5" x14ac:dyDescent="0.45"/>
  <cols>
    <col min="1" max="1" width="29.25" style="2" customWidth="1"/>
    <col min="2" max="2" width="5.875" style="2" customWidth="1"/>
    <col min="3" max="3" width="5.125" style="2" customWidth="1"/>
    <col min="4" max="4" width="5.75" style="2" customWidth="1"/>
    <col min="5" max="5" width="6.125" style="2" customWidth="1"/>
    <col min="6" max="7" width="5.25" style="2" customWidth="1"/>
    <col min="8" max="8" width="5.875" style="2" customWidth="1"/>
    <col min="9" max="9" width="5.25" style="2" customWidth="1"/>
    <col min="10" max="11" width="5.75" style="2" customWidth="1"/>
    <col min="12" max="12" width="5.125" style="2" customWidth="1"/>
    <col min="13" max="13" width="5.5" style="2" customWidth="1"/>
    <col min="14" max="14" width="6" style="2" customWidth="1"/>
    <col min="15" max="15" width="5.25" style="2" customWidth="1"/>
    <col min="16" max="16" width="5.875" style="2" customWidth="1"/>
    <col min="17" max="17" width="23.875" style="2" customWidth="1"/>
    <col min="18" max="18" width="6.125" style="2" customWidth="1"/>
    <col min="19" max="16384" width="9" style="2"/>
  </cols>
  <sheetData>
    <row r="1" spans="1:18" ht="21" customHeight="1" x14ac:dyDescent="0.45">
      <c r="A1" s="1" t="s">
        <v>0</v>
      </c>
    </row>
    <row r="2" spans="1:18" ht="21" customHeight="1" x14ac:dyDescent="0.45">
      <c r="A2" s="1" t="s">
        <v>1</v>
      </c>
    </row>
    <row r="3" spans="1:18" x14ac:dyDescent="0.45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4</v>
      </c>
      <c r="O3" s="8"/>
      <c r="P3" s="9"/>
      <c r="Q3" s="10" t="s">
        <v>5</v>
      </c>
      <c r="R3" s="11"/>
    </row>
    <row r="4" spans="1:18" x14ac:dyDescent="0.45">
      <c r="A4" s="12"/>
      <c r="B4" s="13" t="s">
        <v>6</v>
      </c>
      <c r="C4" s="14"/>
      <c r="D4" s="15"/>
      <c r="E4" s="13" t="s">
        <v>7</v>
      </c>
      <c r="F4" s="14"/>
      <c r="G4" s="15"/>
      <c r="H4" s="13" t="s">
        <v>8</v>
      </c>
      <c r="I4" s="14"/>
      <c r="J4" s="15"/>
      <c r="K4" s="13" t="s">
        <v>9</v>
      </c>
      <c r="L4" s="14"/>
      <c r="M4" s="15"/>
      <c r="N4" s="13" t="s">
        <v>6</v>
      </c>
      <c r="O4" s="14"/>
      <c r="P4" s="15"/>
      <c r="Q4" s="16"/>
      <c r="R4" s="11"/>
    </row>
    <row r="5" spans="1:18" x14ac:dyDescent="0.45">
      <c r="A5" s="12"/>
      <c r="B5" s="17" t="s">
        <v>10</v>
      </c>
      <c r="C5" s="18"/>
      <c r="D5" s="19"/>
      <c r="E5" s="17" t="s">
        <v>11</v>
      </c>
      <c r="F5" s="18"/>
      <c r="G5" s="19"/>
      <c r="H5" s="17" t="s">
        <v>12</v>
      </c>
      <c r="I5" s="18"/>
      <c r="J5" s="19"/>
      <c r="K5" s="17" t="s">
        <v>13</v>
      </c>
      <c r="L5" s="18"/>
      <c r="M5" s="19"/>
      <c r="N5" s="17" t="s">
        <v>10</v>
      </c>
      <c r="O5" s="18"/>
      <c r="P5" s="19"/>
      <c r="Q5" s="16"/>
      <c r="R5" s="11"/>
    </row>
    <row r="6" spans="1:18" x14ac:dyDescent="0.45">
      <c r="A6" s="12"/>
      <c r="B6" s="20" t="s">
        <v>14</v>
      </c>
      <c r="C6" s="20" t="s">
        <v>15</v>
      </c>
      <c r="D6" s="20" t="s">
        <v>16</v>
      </c>
      <c r="E6" s="20" t="s">
        <v>14</v>
      </c>
      <c r="F6" s="20" t="s">
        <v>15</v>
      </c>
      <c r="G6" s="20" t="s">
        <v>16</v>
      </c>
      <c r="H6" s="20" t="s">
        <v>14</v>
      </c>
      <c r="I6" s="20" t="s">
        <v>15</v>
      </c>
      <c r="J6" s="20" t="s">
        <v>16</v>
      </c>
      <c r="K6" s="20" t="s">
        <v>14</v>
      </c>
      <c r="L6" s="20" t="s">
        <v>15</v>
      </c>
      <c r="M6" s="20" t="s">
        <v>16</v>
      </c>
      <c r="N6" s="20" t="s">
        <v>14</v>
      </c>
      <c r="O6" s="20" t="s">
        <v>15</v>
      </c>
      <c r="P6" s="20" t="s">
        <v>16</v>
      </c>
      <c r="Q6" s="16"/>
      <c r="R6" s="11"/>
    </row>
    <row r="7" spans="1:18" ht="18" customHeight="1" x14ac:dyDescent="0.45">
      <c r="A7" s="21"/>
      <c r="B7" s="22" t="s">
        <v>17</v>
      </c>
      <c r="C7" s="22" t="s">
        <v>18</v>
      </c>
      <c r="D7" s="22" t="s">
        <v>19</v>
      </c>
      <c r="E7" s="22" t="s">
        <v>17</v>
      </c>
      <c r="F7" s="22" t="s">
        <v>18</v>
      </c>
      <c r="G7" s="22" t="s">
        <v>19</v>
      </c>
      <c r="H7" s="22" t="s">
        <v>17</v>
      </c>
      <c r="I7" s="22" t="s">
        <v>18</v>
      </c>
      <c r="J7" s="22" t="s">
        <v>19</v>
      </c>
      <c r="K7" s="22" t="s">
        <v>17</v>
      </c>
      <c r="L7" s="22" t="s">
        <v>18</v>
      </c>
      <c r="M7" s="22" t="s">
        <v>19</v>
      </c>
      <c r="N7" s="22" t="s">
        <v>17</v>
      </c>
      <c r="O7" s="22" t="s">
        <v>18</v>
      </c>
      <c r="P7" s="22" t="s">
        <v>19</v>
      </c>
      <c r="Q7" s="23"/>
      <c r="R7" s="11"/>
    </row>
    <row r="8" spans="1:18" ht="24" customHeight="1" x14ac:dyDescent="0.45">
      <c r="A8" s="24" t="s">
        <v>20</v>
      </c>
      <c r="B8" s="25">
        <f>SUM(C8:D8)</f>
        <v>159.83999999999997</v>
      </c>
      <c r="C8" s="25">
        <f>SUM(C9:C21)</f>
        <v>86.169999999999987</v>
      </c>
      <c r="D8" s="25">
        <f>SUM(D9:D21)</f>
        <v>73.67</v>
      </c>
      <c r="E8" s="25">
        <f>SUM(F8:G8)</f>
        <v>158.01</v>
      </c>
      <c r="F8" s="25">
        <f>SUM(F9:F21)</f>
        <v>86.83</v>
      </c>
      <c r="G8" s="25">
        <f>SUM(G9:G21)</f>
        <v>71.180000000000007</v>
      </c>
      <c r="H8" s="25">
        <f>SUM(I8:J8)</f>
        <v>211.29000000000002</v>
      </c>
      <c r="I8" s="25">
        <f>SUM(I9:I21)</f>
        <v>87.22</v>
      </c>
      <c r="J8" s="25">
        <f>SUM(J9:J21)</f>
        <v>124.07000000000001</v>
      </c>
      <c r="K8" s="25">
        <f>SUM(L8:M8)</f>
        <v>157.31000000000003</v>
      </c>
      <c r="L8" s="25">
        <f>SUM(L9:L21)</f>
        <v>82.910000000000025</v>
      </c>
      <c r="M8" s="25">
        <f>SUM(M9:M21)</f>
        <v>74.400000000000006</v>
      </c>
      <c r="N8" s="25">
        <f>SUM(O8:P8)</f>
        <v>160.16000000000003</v>
      </c>
      <c r="O8" s="25">
        <f>SUM(O9:O21)</f>
        <v>85.920000000000016</v>
      </c>
      <c r="P8" s="25">
        <f>SUM(P9:P21)</f>
        <v>74.239999999999995</v>
      </c>
      <c r="Q8" s="26" t="s">
        <v>17</v>
      </c>
      <c r="R8" s="27"/>
    </row>
    <row r="9" spans="1:18" ht="20.25" customHeight="1" x14ac:dyDescent="0.45">
      <c r="A9" s="28" t="s">
        <v>21</v>
      </c>
      <c r="B9" s="29">
        <f>SUM(C9:D9)</f>
        <v>2.96</v>
      </c>
      <c r="C9" s="29">
        <v>1.61</v>
      </c>
      <c r="D9" s="29">
        <v>1.35</v>
      </c>
      <c r="E9" s="29">
        <f>SUM(F9:G9)</f>
        <v>3.59</v>
      </c>
      <c r="F9" s="29">
        <v>2.63</v>
      </c>
      <c r="G9" s="29">
        <v>0.96</v>
      </c>
      <c r="H9" s="29">
        <f>SUM(I9:J9)</f>
        <v>2.69</v>
      </c>
      <c r="I9" s="29">
        <v>1.83</v>
      </c>
      <c r="J9" s="29">
        <v>0.86</v>
      </c>
      <c r="K9" s="29">
        <f>SUM(L9:M9)</f>
        <v>3.17</v>
      </c>
      <c r="L9" s="29">
        <v>2.0499999999999998</v>
      </c>
      <c r="M9" s="29">
        <v>1.1200000000000001</v>
      </c>
      <c r="N9" s="29">
        <f>SUM(O9:P9)</f>
        <v>1.92</v>
      </c>
      <c r="O9" s="29">
        <v>1.49</v>
      </c>
      <c r="P9" s="30">
        <v>0.43</v>
      </c>
      <c r="Q9" s="31" t="s">
        <v>22</v>
      </c>
      <c r="R9" s="27"/>
    </row>
    <row r="10" spans="1:18" x14ac:dyDescent="0.45">
      <c r="A10" s="28" t="s">
        <v>23</v>
      </c>
      <c r="B10" s="29">
        <f>SUM(C10:D10)</f>
        <v>6.5</v>
      </c>
      <c r="C10" s="29">
        <v>2.19</v>
      </c>
      <c r="D10" s="29">
        <v>4.3099999999999996</v>
      </c>
      <c r="E10" s="29">
        <f>SUM(F10:G10)</f>
        <v>7.5</v>
      </c>
      <c r="F10" s="29">
        <v>2.16</v>
      </c>
      <c r="G10" s="29">
        <v>5.34</v>
      </c>
      <c r="H10" s="29">
        <f>SUM(I10:J10)</f>
        <v>6.82</v>
      </c>
      <c r="I10" s="29">
        <v>2.37</v>
      </c>
      <c r="J10" s="29">
        <v>4.45</v>
      </c>
      <c r="K10" s="29">
        <f>SUM(L10:M10)</f>
        <v>6.29</v>
      </c>
      <c r="L10" s="29">
        <v>1.76</v>
      </c>
      <c r="M10" s="29">
        <v>4.53</v>
      </c>
      <c r="N10" s="29">
        <f>SUM(O10:P10)</f>
        <v>5.29</v>
      </c>
      <c r="O10" s="29">
        <v>1.58</v>
      </c>
      <c r="P10" s="30">
        <v>3.71</v>
      </c>
      <c r="Q10" s="31" t="s">
        <v>24</v>
      </c>
      <c r="R10" s="27"/>
    </row>
    <row r="11" spans="1:18" x14ac:dyDescent="0.45">
      <c r="A11" s="28" t="s">
        <v>25</v>
      </c>
      <c r="B11" s="32"/>
      <c r="C11" s="33"/>
      <c r="D11" s="33"/>
      <c r="E11" s="32"/>
      <c r="F11" s="33"/>
      <c r="G11" s="33"/>
      <c r="H11" s="32"/>
      <c r="I11" s="33"/>
      <c r="J11" s="33"/>
      <c r="K11" s="32"/>
      <c r="L11" s="33"/>
      <c r="M11" s="33"/>
      <c r="N11" s="32"/>
      <c r="O11" s="33"/>
      <c r="P11" s="33"/>
      <c r="Q11" s="31" t="s">
        <v>26</v>
      </c>
      <c r="R11" s="27"/>
    </row>
    <row r="12" spans="1:18" x14ac:dyDescent="0.45">
      <c r="A12" s="28" t="s">
        <v>27</v>
      </c>
      <c r="B12" s="29">
        <f>SUM(C12:D12)</f>
        <v>2.87</v>
      </c>
      <c r="C12" s="29">
        <v>1.69</v>
      </c>
      <c r="D12" s="29">
        <v>1.18</v>
      </c>
      <c r="E12" s="29">
        <f>SUM(F12:G12)</f>
        <v>3.56</v>
      </c>
      <c r="F12" s="29">
        <v>1.79</v>
      </c>
      <c r="G12" s="29">
        <v>1.77</v>
      </c>
      <c r="H12" s="29">
        <f>SUM(I12:J12)</f>
        <v>4.3100000000000005</v>
      </c>
      <c r="I12" s="29">
        <v>2.2000000000000002</v>
      </c>
      <c r="J12" s="29">
        <v>2.11</v>
      </c>
      <c r="K12" s="29">
        <f>SUM(L12:M12)</f>
        <v>3.5</v>
      </c>
      <c r="L12" s="29">
        <v>1.9</v>
      </c>
      <c r="M12" s="29">
        <v>1.6</v>
      </c>
      <c r="N12" s="29">
        <f>SUM(O12:P12)</f>
        <v>3.26</v>
      </c>
      <c r="O12" s="29">
        <v>1.45</v>
      </c>
      <c r="P12" s="30">
        <v>1.81</v>
      </c>
      <c r="Q12" s="31" t="s">
        <v>28</v>
      </c>
      <c r="R12" s="27"/>
    </row>
    <row r="13" spans="1:18" x14ac:dyDescent="0.45">
      <c r="A13" s="28" t="s">
        <v>29</v>
      </c>
      <c r="B13" s="29">
        <f t="shared" ref="B13:B20" si="0">SUM(C13:D13)</f>
        <v>4.7300000000000004</v>
      </c>
      <c r="C13" s="29">
        <v>0.57999999999999996</v>
      </c>
      <c r="D13" s="29">
        <v>4.1500000000000004</v>
      </c>
      <c r="E13" s="29">
        <f t="shared" ref="E13:E20" si="1">SUM(F13:G13)</f>
        <v>3.77</v>
      </c>
      <c r="F13" s="29">
        <v>0.68</v>
      </c>
      <c r="G13" s="29">
        <v>3.09</v>
      </c>
      <c r="H13" s="29">
        <f t="shared" ref="H13:H20" si="2">SUM(I13:J13)</f>
        <v>3.44</v>
      </c>
      <c r="I13" s="29">
        <v>1</v>
      </c>
      <c r="J13" s="29">
        <v>2.44</v>
      </c>
      <c r="K13" s="29">
        <f t="shared" ref="K13:K20" si="3">SUM(L13:M13)</f>
        <v>3.93</v>
      </c>
      <c r="L13" s="29">
        <v>1.06</v>
      </c>
      <c r="M13" s="29">
        <v>2.87</v>
      </c>
      <c r="N13" s="29">
        <f t="shared" ref="N13:N20" si="4">SUM(O13:P13)</f>
        <v>3.95</v>
      </c>
      <c r="O13" s="29">
        <v>0.91</v>
      </c>
      <c r="P13" s="30">
        <v>3.04</v>
      </c>
      <c r="Q13" s="31" t="s">
        <v>30</v>
      </c>
      <c r="R13" s="27"/>
    </row>
    <row r="14" spans="1:18" x14ac:dyDescent="0.45">
      <c r="A14" s="28" t="s">
        <v>31</v>
      </c>
      <c r="B14" s="29">
        <f t="shared" si="0"/>
        <v>25.42</v>
      </c>
      <c r="C14" s="29">
        <v>10.18</v>
      </c>
      <c r="D14" s="29">
        <v>15.24</v>
      </c>
      <c r="E14" s="29">
        <f t="shared" si="1"/>
        <v>24.119999999999997</v>
      </c>
      <c r="F14" s="29">
        <v>9.6199999999999992</v>
      </c>
      <c r="G14" s="29">
        <v>14.5</v>
      </c>
      <c r="H14" s="29">
        <f t="shared" si="2"/>
        <v>24.1</v>
      </c>
      <c r="I14" s="29">
        <v>10.6</v>
      </c>
      <c r="J14" s="29">
        <v>13.5</v>
      </c>
      <c r="K14" s="29">
        <f t="shared" si="3"/>
        <v>24.770000000000003</v>
      </c>
      <c r="L14" s="29">
        <v>9.7100000000000009</v>
      </c>
      <c r="M14" s="29">
        <v>15.06</v>
      </c>
      <c r="N14" s="29">
        <f t="shared" si="4"/>
        <v>26.54</v>
      </c>
      <c r="O14" s="29">
        <v>9.58</v>
      </c>
      <c r="P14" s="30">
        <v>16.96</v>
      </c>
      <c r="Q14" s="31" t="s">
        <v>32</v>
      </c>
      <c r="R14" s="27"/>
    </row>
    <row r="15" spans="1:18" x14ac:dyDescent="0.45">
      <c r="A15" s="28" t="s">
        <v>33</v>
      </c>
      <c r="B15" s="29"/>
      <c r="C15" s="33"/>
      <c r="D15" s="33"/>
      <c r="E15" s="29"/>
      <c r="F15" s="33"/>
      <c r="G15" s="33"/>
      <c r="H15" s="29"/>
      <c r="I15" s="33"/>
      <c r="J15" s="33"/>
      <c r="K15" s="29"/>
      <c r="L15" s="33"/>
      <c r="M15" s="33"/>
      <c r="N15" s="29"/>
      <c r="O15" s="33"/>
      <c r="P15" s="33"/>
      <c r="Q15" s="31" t="s">
        <v>34</v>
      </c>
      <c r="R15" s="27"/>
    </row>
    <row r="16" spans="1:18" ht="20.25" customHeight="1" x14ac:dyDescent="0.45">
      <c r="A16" s="28" t="s">
        <v>35</v>
      </c>
      <c r="B16" s="29">
        <f t="shared" si="0"/>
        <v>66.16</v>
      </c>
      <c r="C16" s="29">
        <v>39.159999999999997</v>
      </c>
      <c r="D16" s="29">
        <v>27</v>
      </c>
      <c r="E16" s="29">
        <f t="shared" si="1"/>
        <v>69.97</v>
      </c>
      <c r="F16" s="29">
        <v>41.1</v>
      </c>
      <c r="G16" s="29">
        <v>28.87</v>
      </c>
      <c r="H16" s="29">
        <f t="shared" si="2"/>
        <v>75.67</v>
      </c>
      <c r="I16" s="29">
        <v>41.64</v>
      </c>
      <c r="J16" s="29">
        <v>34.03</v>
      </c>
      <c r="K16" s="29">
        <f t="shared" si="3"/>
        <v>77.92</v>
      </c>
      <c r="L16" s="29">
        <v>44.09</v>
      </c>
      <c r="M16" s="29">
        <v>33.83</v>
      </c>
      <c r="N16" s="29">
        <f t="shared" si="4"/>
        <v>76.34</v>
      </c>
      <c r="O16" s="29">
        <v>45.14</v>
      </c>
      <c r="P16" s="30">
        <v>31.2</v>
      </c>
      <c r="Q16" s="31" t="s">
        <v>36</v>
      </c>
      <c r="R16" s="27"/>
    </row>
    <row r="17" spans="1:18" x14ac:dyDescent="0.45">
      <c r="A17" s="28" t="s">
        <v>37</v>
      </c>
      <c r="B17" s="29">
        <f t="shared" si="0"/>
        <v>12.53</v>
      </c>
      <c r="C17" s="29">
        <v>8.27</v>
      </c>
      <c r="D17" s="29">
        <v>4.26</v>
      </c>
      <c r="E17" s="29">
        <f t="shared" si="1"/>
        <v>14.23</v>
      </c>
      <c r="F17" s="29">
        <v>10.050000000000001</v>
      </c>
      <c r="G17" s="29">
        <v>4.18</v>
      </c>
      <c r="H17" s="29">
        <f t="shared" si="2"/>
        <v>68.36</v>
      </c>
      <c r="I17" s="29">
        <v>13.16</v>
      </c>
      <c r="J17" s="29">
        <v>55.2</v>
      </c>
      <c r="K17" s="29">
        <f t="shared" si="3"/>
        <v>12.21</v>
      </c>
      <c r="L17" s="29">
        <v>8.51</v>
      </c>
      <c r="M17" s="29">
        <v>3.7</v>
      </c>
      <c r="N17" s="29">
        <f t="shared" si="4"/>
        <v>12.360000000000001</v>
      </c>
      <c r="O17" s="29">
        <v>8.64</v>
      </c>
      <c r="P17" s="30">
        <v>3.72</v>
      </c>
      <c r="Q17" s="31" t="s">
        <v>38</v>
      </c>
      <c r="R17" s="27"/>
    </row>
    <row r="18" spans="1:18" ht="20.100000000000001" customHeight="1" x14ac:dyDescent="0.45">
      <c r="A18" s="28" t="s">
        <v>39</v>
      </c>
      <c r="B18" s="29"/>
      <c r="C18" s="34"/>
      <c r="D18" s="34"/>
      <c r="E18" s="29"/>
      <c r="F18" s="34"/>
      <c r="G18" s="34"/>
      <c r="H18" s="29"/>
      <c r="I18" s="34"/>
      <c r="J18" s="34"/>
      <c r="K18" s="29"/>
      <c r="L18" s="34"/>
      <c r="M18" s="34"/>
      <c r="N18" s="29"/>
      <c r="O18" s="34"/>
      <c r="P18" s="35"/>
      <c r="Q18" s="31" t="s">
        <v>40</v>
      </c>
      <c r="R18" s="27"/>
    </row>
    <row r="19" spans="1:18" x14ac:dyDescent="0.45">
      <c r="A19" s="28" t="s">
        <v>41</v>
      </c>
      <c r="B19" s="29">
        <f t="shared" si="0"/>
        <v>7.38</v>
      </c>
      <c r="C19" s="29">
        <v>5.92</v>
      </c>
      <c r="D19" s="29">
        <v>1.46</v>
      </c>
      <c r="E19" s="29">
        <f t="shared" si="1"/>
        <v>6.12</v>
      </c>
      <c r="F19" s="29">
        <v>4.63</v>
      </c>
      <c r="G19" s="29">
        <v>1.49</v>
      </c>
      <c r="H19" s="29">
        <f t="shared" si="2"/>
        <v>4.83</v>
      </c>
      <c r="I19" s="29">
        <v>3.58</v>
      </c>
      <c r="J19" s="29">
        <v>1.25</v>
      </c>
      <c r="K19" s="29">
        <f t="shared" si="3"/>
        <v>4.84</v>
      </c>
      <c r="L19" s="29">
        <v>3.18</v>
      </c>
      <c r="M19" s="29">
        <v>1.66</v>
      </c>
      <c r="N19" s="29">
        <f t="shared" si="4"/>
        <v>5.8900000000000006</v>
      </c>
      <c r="O19" s="29">
        <v>4.45</v>
      </c>
      <c r="P19" s="30">
        <v>1.44</v>
      </c>
      <c r="Q19" s="31" t="s">
        <v>42</v>
      </c>
      <c r="R19" s="27"/>
    </row>
    <row r="20" spans="1:18" ht="18" customHeight="1" x14ac:dyDescent="0.45">
      <c r="A20" s="28" t="s">
        <v>43</v>
      </c>
      <c r="B20" s="29">
        <f t="shared" si="0"/>
        <v>31.29</v>
      </c>
      <c r="C20" s="29">
        <v>16.57</v>
      </c>
      <c r="D20" s="29">
        <v>14.72</v>
      </c>
      <c r="E20" s="29">
        <f t="shared" si="1"/>
        <v>25.15</v>
      </c>
      <c r="F20" s="29">
        <v>14.17</v>
      </c>
      <c r="G20" s="29">
        <v>10.98</v>
      </c>
      <c r="H20" s="29">
        <f t="shared" si="2"/>
        <v>21.07</v>
      </c>
      <c r="I20" s="29">
        <v>10.84</v>
      </c>
      <c r="J20" s="29">
        <v>10.23</v>
      </c>
      <c r="K20" s="29">
        <f t="shared" si="3"/>
        <v>20.68</v>
      </c>
      <c r="L20" s="29">
        <v>10.65</v>
      </c>
      <c r="M20" s="29">
        <v>10.029999999999999</v>
      </c>
      <c r="N20" s="29">
        <f t="shared" si="4"/>
        <v>24.61</v>
      </c>
      <c r="O20" s="29">
        <v>12.68</v>
      </c>
      <c r="P20" s="30">
        <v>11.93</v>
      </c>
      <c r="Q20" s="31" t="s">
        <v>44</v>
      </c>
      <c r="R20" s="27"/>
    </row>
    <row r="21" spans="1:18" x14ac:dyDescent="0.45">
      <c r="A21" s="28" t="s">
        <v>45</v>
      </c>
      <c r="B21" s="29" t="s">
        <v>46</v>
      </c>
      <c r="C21" s="29" t="s">
        <v>46</v>
      </c>
      <c r="D21" s="29" t="s">
        <v>46</v>
      </c>
      <c r="E21" s="29" t="s">
        <v>46</v>
      </c>
      <c r="F21" s="29" t="s">
        <v>46</v>
      </c>
      <c r="G21" s="29" t="s">
        <v>46</v>
      </c>
      <c r="H21" s="29" t="s">
        <v>46</v>
      </c>
      <c r="I21" s="29" t="s">
        <v>46</v>
      </c>
      <c r="J21" s="29" t="s">
        <v>46</v>
      </c>
      <c r="K21" s="29" t="s">
        <v>46</v>
      </c>
      <c r="L21" s="29" t="s">
        <v>46</v>
      </c>
      <c r="M21" s="29" t="s">
        <v>46</v>
      </c>
      <c r="N21" s="29" t="s">
        <v>46</v>
      </c>
      <c r="O21" s="29" t="s">
        <v>46</v>
      </c>
      <c r="P21" s="30" t="s">
        <v>46</v>
      </c>
      <c r="Q21" s="31" t="s">
        <v>47</v>
      </c>
      <c r="R21" s="27"/>
    </row>
    <row r="22" spans="1:18" ht="6" customHeight="1" x14ac:dyDescent="0.4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39"/>
      <c r="R22" s="27"/>
    </row>
    <row r="23" spans="1:18" x14ac:dyDescent="0.45">
      <c r="A23" s="40" t="s">
        <v>48</v>
      </c>
    </row>
    <row r="24" spans="1:18" x14ac:dyDescent="0.45">
      <c r="A24" s="40" t="s">
        <v>49</v>
      </c>
    </row>
  </sheetData>
  <mergeCells count="14">
    <mergeCell ref="E5:G5"/>
    <mergeCell ref="H5:J5"/>
    <mergeCell ref="K5:M5"/>
    <mergeCell ref="N5:P5"/>
    <mergeCell ref="A3:A7"/>
    <mergeCell ref="B3:M3"/>
    <mergeCell ref="N3:P3"/>
    <mergeCell ref="Q3:Q7"/>
    <mergeCell ref="B4:D4"/>
    <mergeCell ref="E4:G4"/>
    <mergeCell ref="H4:J4"/>
    <mergeCell ref="K4:M4"/>
    <mergeCell ref="N4:P4"/>
    <mergeCell ref="B5:D5"/>
  </mergeCells>
  <pageMargins left="0.59055118110236227" right="0.59055118110236227" top="0.78740157480314965" bottom="0.3937007874015748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2.3</vt:lpstr>
      <vt:lpstr>'2.3'!Print_Area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2018-09-12T08:39:07Z</dcterms:created>
  <dcterms:modified xsi:type="dcterms:W3CDTF">2018-09-12T08:39:52Z</dcterms:modified>
</cp:coreProperties>
</file>