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C:\Users\anuchit\Desktop\q1-60\"/>
    </mc:Choice>
  </mc:AlternateContent>
  <bookViews>
    <workbookView xWindow="0" yWindow="0" windowWidth="21570" windowHeight="7995"/>
  </bookViews>
  <sheets>
    <sheet name="ตารางที่4" sheetId="1" r:id="rId1"/>
  </sheets>
  <calcPr calcId="162913"/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B27" i="1"/>
  <c r="D26" i="1"/>
  <c r="C26" i="1"/>
  <c r="B26" i="1"/>
  <c r="D24" i="1"/>
  <c r="C24" i="1"/>
  <c r="B24" i="1"/>
  <c r="B40" i="1"/>
</calcChain>
</file>

<file path=xl/sharedStrings.xml><?xml version="1.0" encoding="utf-8"?>
<sst xmlns="http://schemas.openxmlformats.org/spreadsheetml/2006/main" count="45" uniqueCount="27">
  <si>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</si>
  <si>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</si>
  <si>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</si>
  <si>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</si>
  <si>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</si>
  <si>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</si>
  <si>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</si>
  <si>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</si>
  <si>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</si>
  <si>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</si>
  <si>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</si>
  <si>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</si>
  <si>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</si>
  <si>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</si>
  <si>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</si>
  <si>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</si>
  <si>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</si>
  <si>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</si>
  <si>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</si>
  <si>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</si>
  <si>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</si>
  <si>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</si>
  <si>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</si>
  <si>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</si>
  <si>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</si>
  <si>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จำนวนและร้อยละของผู้มีงานทำจำแนกตามอาชีพและเพศ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</si>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</sst>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\-??_-;_-@_-"/>
    <numFmt numFmtId="165" formatCode="_-* #,##0_-;\-* #,##0_-;_-* \-??_-;_-@_-"/>
    <numFmt numFmtId="166" formatCode="0.0"/>
    <numFmt numFmtId="167" formatCode="_-* #,##0.0_-;\-* #,##0.0_-;_-* &quot;-&quot;??_-;_-@_-"/>
    <numFmt numFmtId="168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8" fillId="0" borderId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65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165" fontId="6" fillId="0" borderId="0" xfId="1" applyNumberFormat="1" applyFont="1" applyFill="1" applyBorder="1" applyAlignment="1" applyProtection="1">
      <alignment horizontal="right"/>
    </xf>
    <xf numFmtId="165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66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/>
    <xf numFmtId="166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68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  <xf numFmtId="0" fontId="10" fillId="0" borderId="0" xfId="0" applyFont="1"/>
    <xf numFmtId="166" fontId="12" fillId="0" borderId="0" xfId="0" applyNumberFormat="1" applyFont="1" applyFill="1" applyBorder="1" applyAlignment="1">
      <alignment horizontal="right"/>
    </xf>
    <xf numFmtId="166" fontId="13" fillId="0" borderId="0" xfId="0" applyNumberFormat="1" applyFont="1"/>
    <xf numFmtId="166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showRuler="0" zoomScale="125" zoomScaleNormal="125" workbookViewId="0">
      <selection activeCell="G8" sqref="G8"/>
    </sheetView>
  </sheetViews>
  <sheetFormatPr defaultRowHeight="18" customHeight="1" x14ac:dyDescent="0.25"/>
  <cols>
    <col min="1" max="1" width="35.140625" style="1" customWidth="1"/>
    <col min="2" max="2" width="16.42578125" style="1" customWidth="1"/>
    <col min="3" max="3" width="16.140625" style="1" customWidth="1"/>
    <col min="4" max="4" width="17.42578125" style="1" customWidth="1"/>
    <col min="5" max="5" width="9.140625" style="1"/>
    <col min="6" max="6" width="20.140625" style="1" customWidth="1"/>
    <col min="7" max="7" width="9.140625" style="1"/>
    <col min="8" max="8" width="10" style="1" bestFit="1" customWidth="1"/>
    <col min="9" max="16384" width="9.140625" style="1"/>
  </cols>
  <sheetData>
    <row r="1" spans="1:6" s="3" customFormat="1" ht="30" customHeight="1" x14ac:dyDescent="0.35">
      <c r="A1" s="2" t="s">
        <v>25</v>
      </c>
      <c r="B1" s="1"/>
      <c r="C1" s="1"/>
      <c r="D1" s="1"/>
    </row>
    <row r="2" spans="1:6" s="3" customFormat="1" ht="13.5" customHeight="1" x14ac:dyDescent="0.25">
      <c r="A2" s="4"/>
      <c r="B2" s="4"/>
      <c r="C2" s="4"/>
      <c r="D2" s="4"/>
    </row>
    <row r="3" spans="1:6" s="3" customFormat="1" ht="32.25" customHeight="1" x14ac:dyDescent="0.25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 x14ac:dyDescent="0.25">
      <c r="A4" s="8"/>
      <c r="C4" s="9" t="s">
        <v>4</v>
      </c>
      <c r="D4" s="10"/>
      <c r="E4" s="7"/>
    </row>
    <row r="5" spans="1:6" s="14" customFormat="1" ht="18" customHeight="1" x14ac:dyDescent="0.25">
      <c r="A5" s="11" t="s">
        <v>5</v>
      </c>
      <c r="B5" s="12">
        <v>682345.94</v>
      </c>
      <c r="C5" s="12">
        <v>363004.23</v>
      </c>
      <c r="D5" s="12">
        <v>319341.71000000002</v>
      </c>
      <c r="E5" s="13"/>
      <c r="F5" s="32"/>
    </row>
    <row r="6" spans="1:6" s="16" customFormat="1" ht="18" customHeight="1" x14ac:dyDescent="0.5">
      <c r="A6" s="15" t="s">
        <v>6</v>
      </c>
      <c r="E6" s="17"/>
      <c r="F6" s="32"/>
    </row>
    <row r="7" spans="1:6" s="16" customFormat="1" ht="18" customHeight="1" x14ac:dyDescent="0.5">
      <c r="A7" s="18" t="s">
        <v>7</v>
      </c>
      <c r="B7" s="19">
        <v>16194.67</v>
      </c>
      <c r="C7" s="19">
        <v>11920.41</v>
      </c>
      <c r="D7" s="19">
        <v>4274.26</v>
      </c>
      <c r="E7" s="13"/>
      <c r="F7" s="32"/>
    </row>
    <row r="8" spans="1:6" s="16" customFormat="1" ht="18" customHeight="1" x14ac:dyDescent="0.5">
      <c r="A8" s="15" t="s">
        <v>8</v>
      </c>
      <c r="B8" s="19">
        <v>27841.439999999999</v>
      </c>
      <c r="C8" s="19">
        <v>10826.79</v>
      </c>
      <c r="D8" s="19">
        <v>17014.650000000001</v>
      </c>
      <c r="E8" s="13"/>
      <c r="F8" s="32"/>
    </row>
    <row r="9" spans="1:6" s="16" customFormat="1" ht="18" customHeight="1" x14ac:dyDescent="0.5">
      <c r="A9" s="15" t="s">
        <v>9</v>
      </c>
      <c r="E9" s="13"/>
      <c r="F9" s="32"/>
    </row>
    <row r="10" spans="1:6" ht="18" customHeight="1" x14ac:dyDescent="0.25">
      <c r="A10" s="18" t="s">
        <v>10</v>
      </c>
      <c r="B10" s="20">
        <v>44517.22</v>
      </c>
      <c r="C10" s="20">
        <v>23265.03</v>
      </c>
      <c r="D10" s="20">
        <v>21252.18</v>
      </c>
      <c r="E10" s="13"/>
      <c r="F10" s="32"/>
    </row>
    <row r="11" spans="1:6" ht="18" customHeight="1" x14ac:dyDescent="0.25">
      <c r="A11" s="15" t="s">
        <v>11</v>
      </c>
      <c r="B11" s="19">
        <v>42568.08</v>
      </c>
      <c r="C11" s="19">
        <v>12646.77</v>
      </c>
      <c r="D11" s="19">
        <v>29921.3</v>
      </c>
      <c r="E11" s="13"/>
      <c r="F11" s="32"/>
    </row>
    <row r="12" spans="1:6" ht="18" customHeight="1" x14ac:dyDescent="0.25">
      <c r="A12" s="15" t="s">
        <v>12</v>
      </c>
      <c r="B12" s="20">
        <v>86998.8</v>
      </c>
      <c r="C12" s="20">
        <v>33035.56</v>
      </c>
      <c r="D12" s="20">
        <v>53963.24</v>
      </c>
      <c r="E12" s="21"/>
      <c r="F12" s="32"/>
    </row>
    <row r="13" spans="1:6" ht="18" customHeight="1" x14ac:dyDescent="0.25">
      <c r="A13" s="15" t="s">
        <v>13</v>
      </c>
      <c r="E13" s="13"/>
      <c r="F13" s="32"/>
    </row>
    <row r="14" spans="1:6" ht="18" customHeight="1" x14ac:dyDescent="0.25">
      <c r="A14" s="18" t="s">
        <v>14</v>
      </c>
      <c r="B14" s="19">
        <v>19155.7</v>
      </c>
      <c r="C14" s="19">
        <v>11029.63</v>
      </c>
      <c r="D14" s="19">
        <v>8126.07</v>
      </c>
      <c r="E14" s="13"/>
      <c r="F14" s="32"/>
    </row>
    <row r="15" spans="1:6" ht="18" customHeight="1" x14ac:dyDescent="0.25">
      <c r="A15" s="15" t="s">
        <v>15</v>
      </c>
      <c r="E15" s="13"/>
      <c r="F15" s="32"/>
    </row>
    <row r="16" spans="1:6" ht="18" customHeight="1" x14ac:dyDescent="0.25">
      <c r="A16" s="18" t="s">
        <v>16</v>
      </c>
      <c r="B16" s="20">
        <v>96276.479999999996</v>
      </c>
      <c r="C16" s="20">
        <v>68175.03</v>
      </c>
      <c r="D16" s="20">
        <v>28101.45</v>
      </c>
      <c r="E16" s="13"/>
      <c r="F16" s="32"/>
    </row>
    <row r="17" spans="1:8" ht="18" customHeight="1" x14ac:dyDescent="0.25">
      <c r="A17" s="15" t="s">
        <v>17</v>
      </c>
      <c r="E17" s="13"/>
      <c r="F17" s="32"/>
    </row>
    <row r="18" spans="1:8" ht="18" customHeight="1" x14ac:dyDescent="0.25">
      <c r="A18" s="18" t="s">
        <v>18</v>
      </c>
      <c r="B18" s="20">
        <v>198253.27</v>
      </c>
      <c r="C18" s="20">
        <v>125827.96</v>
      </c>
      <c r="D18" s="20">
        <v>72425.31</v>
      </c>
      <c r="E18" s="13"/>
      <c r="F18" s="32"/>
    </row>
    <row r="19" spans="1:8" ht="18" customHeight="1" x14ac:dyDescent="0.25">
      <c r="A19" s="15" t="s">
        <v>19</v>
      </c>
      <c r="E19" s="13"/>
      <c r="F19" s="32"/>
    </row>
    <row r="20" spans="1:8" ht="18" customHeight="1" x14ac:dyDescent="0.25">
      <c r="A20" s="18" t="s">
        <v>20</v>
      </c>
      <c r="B20" s="20">
        <v>150540.29999999999</v>
      </c>
      <c r="C20" s="20">
        <v>66277.05</v>
      </c>
      <c r="D20" s="20">
        <v>84263.25</v>
      </c>
      <c r="E20" s="13"/>
      <c r="F20" s="32"/>
    </row>
    <row r="21" spans="1:8" ht="18" customHeight="1" x14ac:dyDescent="0.25">
      <c r="A21" s="22" t="s">
        <v>21</v>
      </c>
      <c r="B21" s="20" t="s">
        <v>22</v>
      </c>
      <c r="C21" s="20" t="s">
        <v>22</v>
      </c>
      <c r="D21" s="20" t="s">
        <v>22</v>
      </c>
      <c r="E21" s="13"/>
    </row>
    <row r="22" spans="1:8" s="3" customFormat="1" ht="21.75" customHeight="1" x14ac:dyDescent="0.25">
      <c r="B22" s="23"/>
      <c r="C22" s="24" t="s">
        <v>23</v>
      </c>
      <c r="D22" s="23"/>
    </row>
    <row r="23" spans="1:8" s="14" customFormat="1" ht="18" customHeight="1" x14ac:dyDescent="0.5">
      <c r="A23" s="11" t="s">
        <v>5</v>
      </c>
      <c r="B23" s="39"/>
      <c r="C23" s="39"/>
      <c r="D23" s="39"/>
      <c r="E23" s="25"/>
    </row>
    <row r="24" spans="1:8" s="16" customFormat="1" ht="18" customHeight="1" x14ac:dyDescent="0.5">
      <c r="A24" s="15" t="s">
        <v>6</v>
      </c>
      <c r="B24" s="40">
        <f>B5/B$5*100</f>
        <v>100</v>
      </c>
      <c r="C24" s="40">
        <f t="shared" ref="C24:D24" si="0">C5/C$5*100</f>
        <v>100</v>
      </c>
      <c r="D24" s="40">
        <f t="shared" si="0"/>
        <v>100</v>
      </c>
      <c r="E24" s="27"/>
    </row>
    <row r="25" spans="1:8" s="16" customFormat="1" ht="18" customHeight="1" x14ac:dyDescent="0.5">
      <c r="A25" s="18" t="s">
        <v>7</v>
      </c>
      <c r="B25" s="26"/>
      <c r="C25" s="26"/>
      <c r="D25" s="26"/>
      <c r="E25" s="28"/>
      <c r="F25" s="26"/>
      <c r="G25" s="26"/>
      <c r="H25" s="34"/>
    </row>
    <row r="26" spans="1:8" s="16" customFormat="1" ht="18" customHeight="1" x14ac:dyDescent="0.5">
      <c r="A26" s="15" t="s">
        <v>8</v>
      </c>
      <c r="B26" s="26">
        <f t="shared" ref="B26:D26" si="1">B7/B$5*100</f>
        <v>2.373381162053958</v>
      </c>
      <c r="C26" s="26">
        <f t="shared" si="1"/>
        <v>3.2838212381161509</v>
      </c>
      <c r="D26" s="26">
        <f t="shared" si="1"/>
        <v>1.3384596706769059</v>
      </c>
      <c r="E26" s="28"/>
      <c r="F26" s="26"/>
      <c r="G26" s="26"/>
      <c r="H26" s="34"/>
    </row>
    <row r="27" spans="1:8" s="16" customFormat="1" ht="18" customHeight="1" x14ac:dyDescent="0.5">
      <c r="A27" s="15" t="s">
        <v>9</v>
      </c>
      <c r="B27" s="26">
        <f t="shared" ref="B27:D27" si="2">B8/B$5*100</f>
        <v>4.0802528992844893</v>
      </c>
      <c r="C27" s="26">
        <f t="shared" si="2"/>
        <v>2.9825520215012373</v>
      </c>
      <c r="D27" s="26">
        <f t="shared" si="2"/>
        <v>5.3280387331802039</v>
      </c>
      <c r="E27" s="28"/>
      <c r="F27" s="26"/>
      <c r="G27" s="26"/>
      <c r="H27" s="34"/>
    </row>
    <row r="28" spans="1:8" ht="18" customHeight="1" x14ac:dyDescent="0.25">
      <c r="A28" s="18" t="s">
        <v>10</v>
      </c>
      <c r="B28" s="26"/>
      <c r="C28" s="26"/>
      <c r="D28" s="26"/>
      <c r="E28" s="29"/>
      <c r="F28" s="26"/>
      <c r="G28" s="26"/>
      <c r="H28" s="34"/>
    </row>
    <row r="29" spans="1:8" ht="18" customHeight="1" x14ac:dyDescent="0.25">
      <c r="A29" s="15" t="s">
        <v>11</v>
      </c>
      <c r="B29" s="26">
        <f t="shared" ref="B29:D29" si="3">B10/B$5*100</f>
        <v>6.5241422847771329</v>
      </c>
      <c r="C29" s="26">
        <f t="shared" si="3"/>
        <v>6.4090244898799114</v>
      </c>
      <c r="D29" s="26">
        <f t="shared" si="3"/>
        <v>6.6549966178862139</v>
      </c>
      <c r="E29" s="29"/>
      <c r="F29" s="26"/>
      <c r="G29" s="26"/>
      <c r="H29" s="34"/>
    </row>
    <row r="30" spans="1:8" ht="18" customHeight="1" x14ac:dyDescent="0.25">
      <c r="A30" s="15" t="s">
        <v>24</v>
      </c>
      <c r="B30" s="26">
        <f t="shared" ref="B30:D30" si="4">B11/B$5*100</f>
        <v>6.2384895262951234</v>
      </c>
      <c r="C30" s="26">
        <f t="shared" si="4"/>
        <v>3.4839180799628702</v>
      </c>
      <c r="D30" s="26">
        <f t="shared" si="4"/>
        <v>9.3696811481343918</v>
      </c>
      <c r="E30" s="29"/>
      <c r="F30" s="26"/>
      <c r="G30" s="26"/>
      <c r="H30" s="34"/>
    </row>
    <row r="31" spans="1:8" ht="18" customHeight="1" x14ac:dyDescent="0.25">
      <c r="A31" s="15" t="s">
        <v>13</v>
      </c>
      <c r="B31" s="26">
        <f t="shared" ref="B31:D31" si="5">B12/B$5*100</f>
        <v>12.74995495686543</v>
      </c>
      <c r="C31" s="26">
        <f t="shared" si="5"/>
        <v>9.1005991858552164</v>
      </c>
      <c r="D31" s="26">
        <f t="shared" si="5"/>
        <v>16.898274891807898</v>
      </c>
      <c r="E31" s="30"/>
      <c r="F31" s="26"/>
      <c r="G31" s="26"/>
      <c r="H31" s="34"/>
    </row>
    <row r="32" spans="1:8" ht="18" customHeight="1" x14ac:dyDescent="0.25">
      <c r="A32" s="18" t="s">
        <v>14</v>
      </c>
      <c r="B32" s="26"/>
      <c r="C32" s="26"/>
      <c r="D32" s="26"/>
      <c r="E32" s="30"/>
      <c r="F32" s="26"/>
      <c r="G32" s="26"/>
      <c r="H32" s="34"/>
    </row>
    <row r="33" spans="1:8" ht="18" customHeight="1" x14ac:dyDescent="0.25">
      <c r="A33" s="15" t="s">
        <v>15</v>
      </c>
      <c r="B33" s="26">
        <f t="shared" ref="B33:D33" si="6">B14/B$5*100</f>
        <v>2.8073296662393865</v>
      </c>
      <c r="C33" s="26">
        <f t="shared" si="6"/>
        <v>3.0384301582381013</v>
      </c>
      <c r="D33" s="26">
        <f t="shared" si="6"/>
        <v>2.5446315797582471</v>
      </c>
      <c r="E33" s="30"/>
      <c r="F33" s="26"/>
      <c r="G33" s="26"/>
      <c r="H33" s="34"/>
    </row>
    <row r="34" spans="1:8" ht="18" customHeight="1" x14ac:dyDescent="0.25">
      <c r="A34" s="18" t="s">
        <v>16</v>
      </c>
      <c r="B34" s="26"/>
      <c r="C34" s="26"/>
      <c r="D34" s="26"/>
      <c r="E34" s="30"/>
      <c r="F34" s="26"/>
      <c r="G34" s="26"/>
      <c r="H34" s="34"/>
    </row>
    <row r="35" spans="1:8" ht="18" customHeight="1" x14ac:dyDescent="0.25">
      <c r="A35" s="15" t="s">
        <v>17</v>
      </c>
      <c r="B35" s="26">
        <f t="shared" ref="B35:D35" si="7">B16/B$5*100</f>
        <v>14.109628907589016</v>
      </c>
      <c r="C35" s="26">
        <f t="shared" si="7"/>
        <v>18.780781149575034</v>
      </c>
      <c r="D35" s="26">
        <f t="shared" si="7"/>
        <v>8.7998057002951473</v>
      </c>
      <c r="E35" s="30"/>
      <c r="F35" s="26"/>
      <c r="G35" s="26"/>
      <c r="H35" s="34"/>
    </row>
    <row r="36" spans="1:8" ht="18" customHeight="1" x14ac:dyDescent="0.25">
      <c r="A36" s="18" t="s">
        <v>18</v>
      </c>
      <c r="B36" s="26"/>
      <c r="C36" s="26"/>
      <c r="D36" s="26"/>
      <c r="E36" s="30"/>
      <c r="F36" s="26"/>
      <c r="G36" s="26"/>
      <c r="H36" s="34"/>
    </row>
    <row r="37" spans="1:8" ht="18" customHeight="1" x14ac:dyDescent="0.25">
      <c r="A37" s="15" t="s">
        <v>19</v>
      </c>
      <c r="B37" s="26">
        <f t="shared" ref="B37:D37" si="8">B18/B$5*100</f>
        <v>29.054656645278786</v>
      </c>
      <c r="C37" s="26">
        <f t="shared" si="8"/>
        <v>34.662945938674049</v>
      </c>
      <c r="D37" s="26">
        <f t="shared" si="8"/>
        <v>22.679564783441535</v>
      </c>
      <c r="E37" s="30"/>
      <c r="F37" s="26"/>
      <c r="G37" s="26"/>
      <c r="H37" s="34"/>
    </row>
    <row r="38" spans="1:8" ht="18" customHeight="1" x14ac:dyDescent="0.25">
      <c r="A38" s="18" t="s">
        <v>20</v>
      </c>
      <c r="B38" s="26"/>
      <c r="C38" s="26"/>
      <c r="D38" s="26"/>
      <c r="E38" s="30"/>
      <c r="F38" s="26"/>
      <c r="G38" s="26"/>
      <c r="H38" s="34"/>
    </row>
    <row r="39" spans="1:8" ht="18" customHeight="1" x14ac:dyDescent="0.25">
      <c r="A39" s="31" t="s">
        <v>21</v>
      </c>
      <c r="B39" s="35">
        <f t="shared" ref="B39:D39" si="9">B20/B$5*100</f>
        <v>22.06216688268124</v>
      </c>
      <c r="C39" s="35">
        <f t="shared" si="9"/>
        <v>18.257927738197431</v>
      </c>
      <c r="D39" s="35">
        <f t="shared" si="9"/>
        <v>26.386546874819452</v>
      </c>
      <c r="E39" s="30"/>
      <c r="F39" s="33"/>
    </row>
    <row r="40" spans="1:8" ht="3.75" customHeight="1" x14ac:dyDescent="0.25">
      <c r="B40" s="30">
        <f>SUM(B25:B39)</f>
        <v>100.00000293106456</v>
      </c>
    </row>
    <row r="41" spans="1:8" ht="24" customHeight="1" x14ac:dyDescent="0.3">
      <c r="A41" s="36" t="s">
        <v>26</v>
      </c>
      <c r="B41" s="37"/>
      <c r="C41" s="38"/>
    </row>
    <row r="42" spans="1:8" ht="18" customHeight="1" x14ac:dyDescent="0.25">
      <c r="B42" s="30"/>
      <c r="C42" s="30"/>
      <c r="D42" s="30"/>
    </row>
    <row r="43" spans="1:8" ht="18" customHeight="1" x14ac:dyDescent="0.25">
      <c r="B43" s="30"/>
      <c r="C43" s="30"/>
      <c r="D43" s="30"/>
    </row>
    <row r="44" spans="1:8" ht="18" customHeight="1" x14ac:dyDescent="0.25">
      <c r="B44" s="30"/>
      <c r="C44" s="30"/>
      <c r="D44" s="30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horizontalDpi="300" verticalDpi="300" r:id="rId1"/>
  <headerFooter alignWithMargins="0">
    <oddHeader xml:space="preserve">&amp;L&amp;"TH SarabunPSK,ธรรมดา" 26&amp;R&amp;"Angsana New,ธรรมดา"&amp;16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anuchit</cp:lastModifiedBy>
  <cp:lastPrinted>2016-06-30T08:21:12Z</cp:lastPrinted>
  <dcterms:created xsi:type="dcterms:W3CDTF">2016-01-05T03:23:01Z</dcterms:created>
  <dcterms:modified xsi:type="dcterms:W3CDTF">2017-04-02T07:33:18Z</dcterms:modified>
</cp:coreProperties>
</file>