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C27" i="1" l="1"/>
  <c r="C21" i="1"/>
  <c r="B27" i="1"/>
  <c r="B25" i="1"/>
  <c r="B24" i="1"/>
  <c r="B23" i="1"/>
  <c r="B22" i="1"/>
  <c r="B21" i="1"/>
  <c r="B20" i="1"/>
  <c r="C20" i="1" l="1"/>
  <c r="C19" i="1" s="1"/>
  <c r="D20" i="1"/>
  <c r="D21" i="1"/>
  <c r="C22" i="1"/>
  <c r="D22" i="1"/>
  <c r="C23" i="1"/>
  <c r="D23" i="1"/>
  <c r="C24" i="1"/>
  <c r="D24" i="1"/>
  <c r="C25" i="1"/>
  <c r="D25" i="1"/>
  <c r="B26" i="1"/>
  <c r="B19" i="1" s="1"/>
  <c r="C26" i="1"/>
  <c r="D26" i="1"/>
  <c r="D27" i="1"/>
  <c r="B28" i="1"/>
  <c r="C28" i="1"/>
  <c r="D28" i="1"/>
  <c r="D19" i="1" l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<sst xmlns="http://schemas.openxmlformats.org/spreadsheetml/2006/main" count="35" uniqueCount="22">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</sst>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>
      <selection activeCell="A5" sqref="A5"/>
    </sheetView>
  </sheetViews>
  <sheetFormatPr defaultColWidth="9.09765625" defaultRowHeight="18" customHeight="1"/>
  <cols>
    <col min="1" max="1" width="52.69921875" style="1" customWidth="1"/>
    <col min="2" max="4" width="14.296875" style="1" customWidth="1"/>
    <col min="5" max="5" width="2.69921875" style="2" customWidth="1"/>
    <col min="6" max="8" width="9.09765625" style="2"/>
    <col min="9" max="16384" width="9.09765625" style="1"/>
  </cols>
  <sheetData>
    <row r="1" spans="1:9" s="33" customFormat="1" ht="30" customHeight="1">
      <c r="A1" s="35" t="s">
        <v>21</v>
      </c>
      <c r="B1" s="2"/>
      <c r="C1" s="2"/>
      <c r="D1" s="2"/>
    </row>
    <row r="2" spans="1:9" s="32" customFormat="1" ht="6" customHeight="1">
      <c r="A2" s="34"/>
      <c r="B2" s="34"/>
      <c r="C2" s="34"/>
      <c r="D2" s="34"/>
      <c r="E2" s="33"/>
      <c r="F2" s="33"/>
      <c r="G2" s="33"/>
      <c r="H2" s="33"/>
    </row>
    <row r="3" spans="1:9" s="32" customFormat="1" ht="26.25" customHeight="1">
      <c r="A3" s="43" t="s">
        <v>20</v>
      </c>
      <c r="B3" s="42" t="s">
        <v>19</v>
      </c>
      <c r="C3" s="42"/>
      <c r="D3" s="42"/>
      <c r="E3" s="33"/>
      <c r="F3" s="33"/>
      <c r="G3" s="33"/>
      <c r="H3" s="33"/>
    </row>
    <row r="4" spans="1:9" s="32" customFormat="1" ht="30" customHeight="1">
      <c r="A4" s="44"/>
      <c r="B4" s="36" t="s">
        <v>18</v>
      </c>
      <c r="C4" s="36" t="s">
        <v>17</v>
      </c>
      <c r="D4" s="36" t="s">
        <v>16</v>
      </c>
      <c r="E4" s="33"/>
      <c r="F4" s="33"/>
      <c r="G4" s="33"/>
      <c r="H4" s="33"/>
    </row>
    <row r="5" spans="1:9" s="28" customFormat="1" ht="24.95" customHeight="1">
      <c r="A5" s="23" t="s">
        <v>11</v>
      </c>
      <c r="B5" s="39">
        <v>1025078.88</v>
      </c>
      <c r="C5" s="39">
        <v>571092.05000000005</v>
      </c>
      <c r="D5" s="39">
        <v>453986.83</v>
      </c>
      <c r="E5" s="29"/>
      <c r="F5" s="30"/>
      <c r="G5" s="31"/>
      <c r="H5" s="26"/>
      <c r="I5" s="26"/>
    </row>
    <row r="6" spans="1:9" s="14" customFormat="1" ht="26.1" customHeight="1">
      <c r="A6" s="18" t="s">
        <v>10</v>
      </c>
      <c r="B6" s="37">
        <v>40684.980000000003</v>
      </c>
      <c r="C6" s="38">
        <v>33030.86</v>
      </c>
      <c r="D6" s="38">
        <v>7654.12</v>
      </c>
      <c r="E6" s="15"/>
      <c r="F6" s="27"/>
      <c r="G6" s="31"/>
      <c r="H6" s="26"/>
      <c r="I6" s="26"/>
    </row>
    <row r="7" spans="1:9" s="14" customFormat="1" ht="26.1" customHeight="1">
      <c r="A7" s="12" t="s">
        <v>9</v>
      </c>
      <c r="B7" s="37">
        <v>47011.81</v>
      </c>
      <c r="C7" s="38">
        <v>19539.38</v>
      </c>
      <c r="D7" s="38">
        <v>27472.43</v>
      </c>
      <c r="E7" s="15"/>
      <c r="F7" s="15"/>
      <c r="G7" s="31"/>
      <c r="H7" s="26"/>
      <c r="I7" s="26"/>
    </row>
    <row r="8" spans="1:9" s="14" customFormat="1" ht="26.1" customHeight="1">
      <c r="A8" s="13" t="s">
        <v>8</v>
      </c>
      <c r="B8" s="37">
        <v>64127.66</v>
      </c>
      <c r="C8" s="38">
        <v>33180.699999999997</v>
      </c>
      <c r="D8" s="38">
        <v>30946.97</v>
      </c>
      <c r="E8" s="15"/>
      <c r="F8" s="15"/>
      <c r="G8" s="31"/>
      <c r="H8" s="26"/>
      <c r="I8" s="26"/>
    </row>
    <row r="9" spans="1:9" s="7" customFormat="1" ht="26.1" customHeight="1">
      <c r="A9" s="12" t="s">
        <v>7</v>
      </c>
      <c r="B9" s="37">
        <v>61166.74</v>
      </c>
      <c r="C9" s="38">
        <v>21067.32</v>
      </c>
      <c r="D9" s="38">
        <v>40099.42</v>
      </c>
      <c r="E9" s="9"/>
      <c r="F9" s="9"/>
      <c r="G9" s="31"/>
      <c r="H9" s="26"/>
      <c r="I9" s="26"/>
    </row>
    <row r="10" spans="1:9" s="7" customFormat="1" ht="26.1" customHeight="1">
      <c r="A10" s="13" t="s">
        <v>15</v>
      </c>
      <c r="B10" s="37">
        <v>311707.77</v>
      </c>
      <c r="C10" s="38">
        <v>135424.15</v>
      </c>
      <c r="D10" s="38">
        <v>176283.62</v>
      </c>
      <c r="E10" s="9"/>
      <c r="F10" s="9"/>
      <c r="G10" s="31"/>
      <c r="H10" s="26"/>
      <c r="I10" s="26"/>
    </row>
    <row r="11" spans="1:9" s="7" customFormat="1" ht="26.1" customHeight="1">
      <c r="A11" s="13" t="s">
        <v>5</v>
      </c>
      <c r="B11" s="37">
        <v>39365.599999999999</v>
      </c>
      <c r="C11" s="38">
        <v>25136.37</v>
      </c>
      <c r="D11" s="38">
        <v>14229.23</v>
      </c>
      <c r="E11" s="9"/>
      <c r="F11" s="9"/>
      <c r="G11" s="31"/>
      <c r="H11" s="26"/>
      <c r="I11" s="26"/>
    </row>
    <row r="12" spans="1:9" s="7" customFormat="1" ht="26.1" customHeight="1">
      <c r="A12" s="13" t="s">
        <v>14</v>
      </c>
      <c r="B12" s="37">
        <v>112600.08</v>
      </c>
      <c r="C12" s="38">
        <v>90449.77</v>
      </c>
      <c r="D12" s="38">
        <v>22150.31</v>
      </c>
      <c r="E12" s="9"/>
      <c r="F12" s="9"/>
      <c r="G12" s="31"/>
      <c r="H12" s="26"/>
      <c r="I12" s="26"/>
    </row>
    <row r="13" spans="1:9" s="7" customFormat="1" ht="26.1" customHeight="1">
      <c r="A13" s="13" t="s">
        <v>13</v>
      </c>
      <c r="B13" s="37">
        <v>274391.33</v>
      </c>
      <c r="C13" s="38">
        <v>179837.61</v>
      </c>
      <c r="D13" s="38">
        <v>94553.72</v>
      </c>
      <c r="E13" s="9"/>
      <c r="F13" s="9"/>
      <c r="G13" s="31"/>
      <c r="H13" s="26"/>
      <c r="I13" s="26"/>
    </row>
    <row r="14" spans="1:9" s="7" customFormat="1" ht="26.1" customHeight="1">
      <c r="A14" s="12" t="s">
        <v>2</v>
      </c>
      <c r="B14" s="37">
        <v>74022.89</v>
      </c>
      <c r="C14" s="38">
        <v>33425.9</v>
      </c>
      <c r="D14" s="38">
        <v>40597</v>
      </c>
      <c r="E14" s="9"/>
      <c r="F14" s="9"/>
      <c r="G14" s="31"/>
      <c r="H14" s="26"/>
      <c r="I14" s="26"/>
    </row>
    <row r="15" spans="1:9" s="7" customFormat="1" ht="26.1" customHeight="1">
      <c r="A15" s="11" t="s">
        <v>1</v>
      </c>
      <c r="B15" s="37" t="s">
        <v>0</v>
      </c>
      <c r="C15" s="38" t="s">
        <v>0</v>
      </c>
      <c r="D15" s="38" t="s">
        <v>0</v>
      </c>
      <c r="E15" s="9"/>
      <c r="F15" s="9"/>
      <c r="G15" s="31"/>
      <c r="H15" s="26"/>
      <c r="I15" s="26"/>
    </row>
    <row r="16" spans="1:9" s="7" customFormat="1" ht="18" customHeight="1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>
      <c r="B17" s="41" t="s">
        <v>12</v>
      </c>
      <c r="C17" s="41"/>
      <c r="D17" s="41"/>
      <c r="E17" s="9"/>
      <c r="F17" s="9"/>
      <c r="G17" s="9"/>
      <c r="H17" s="9"/>
    </row>
    <row r="18" spans="1:11" s="7" customFormat="1" ht="11.25" customHeight="1">
      <c r="B18" s="24"/>
      <c r="C18" s="24"/>
      <c r="D18" s="24"/>
      <c r="E18" s="9"/>
      <c r="F18" s="9"/>
      <c r="G18" s="9"/>
      <c r="H18" s="9"/>
    </row>
    <row r="19" spans="1:11" s="19" customFormat="1" ht="24.75" customHeight="1">
      <c r="A19" s="23" t="s">
        <v>11</v>
      </c>
      <c r="B19" s="22">
        <f>SUM(B20:B29)</f>
        <v>99.999998048930635</v>
      </c>
      <c r="C19" s="22">
        <f>SUM(C20:C29)</f>
        <v>100.00000175103121</v>
      </c>
      <c r="D19" s="40">
        <f>SUM(D20:D29)</f>
        <v>99.999997797292934</v>
      </c>
      <c r="E19" s="21"/>
      <c r="F19" s="20"/>
      <c r="G19" s="20"/>
      <c r="H19" s="20"/>
    </row>
    <row r="20" spans="1:11" s="14" customFormat="1" ht="26.1" customHeight="1">
      <c r="A20" s="18" t="s">
        <v>10</v>
      </c>
      <c r="B20" s="10">
        <f>B6*100/B5</f>
        <v>3.9689609057207389</v>
      </c>
      <c r="C20" s="10">
        <f>C6*100/C5</f>
        <v>5.7838066560373234</v>
      </c>
      <c r="D20" s="10">
        <f>D6*100/D5</f>
        <v>1.6859784236472233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>
      <c r="A21" s="12" t="s">
        <v>9</v>
      </c>
      <c r="B21" s="10">
        <f>B7*100/B5</f>
        <v>4.5861651154104353</v>
      </c>
      <c r="C21" s="10">
        <f>C7*100/C5</f>
        <v>3.421406409001841</v>
      </c>
      <c r="D21" s="10">
        <f>D7*100/D5</f>
        <v>6.0513715783341118</v>
      </c>
      <c r="E21" s="15"/>
      <c r="F21" s="15"/>
      <c r="G21" s="15"/>
      <c r="H21" s="15"/>
      <c r="I21" s="10"/>
    </row>
    <row r="22" spans="1:11" s="14" customFormat="1" ht="26.1" customHeight="1">
      <c r="A22" s="13" t="s">
        <v>8</v>
      </c>
      <c r="B22" s="10">
        <f>B8*100/B5</f>
        <v>6.2558756453942355</v>
      </c>
      <c r="C22" s="10">
        <f>C8*100/C5</f>
        <v>5.8100441076005156</v>
      </c>
      <c r="D22" s="10">
        <f>D8*100/D5</f>
        <v>6.8167109605360139</v>
      </c>
      <c r="E22" s="15"/>
      <c r="F22" s="15"/>
      <c r="G22" s="15"/>
      <c r="H22" s="9"/>
      <c r="I22" s="10"/>
    </row>
    <row r="23" spans="1:11" s="7" customFormat="1" ht="26.1" customHeight="1">
      <c r="A23" s="12" t="s">
        <v>7</v>
      </c>
      <c r="B23" s="10">
        <f>B9*100/B5</f>
        <v>5.9670276301078413</v>
      </c>
      <c r="C23" s="10">
        <f>C9*100/C5</f>
        <v>3.6889534708108784</v>
      </c>
      <c r="D23" s="10">
        <f>D9*100/D5</f>
        <v>8.8327275925603388</v>
      </c>
      <c r="E23" s="9"/>
      <c r="F23" s="9"/>
      <c r="G23" s="9"/>
      <c r="H23" s="9"/>
      <c r="I23" s="10"/>
    </row>
    <row r="24" spans="1:11" s="7" customFormat="1" ht="26.1" customHeight="1">
      <c r="A24" s="13" t="s">
        <v>6</v>
      </c>
      <c r="B24" s="10">
        <f>B10*100/B5</f>
        <v>30.408174051932473</v>
      </c>
      <c r="C24" s="10">
        <f>C10*100/C5</f>
        <v>23.713191244738915</v>
      </c>
      <c r="D24" s="10">
        <f>D10*100/D5</f>
        <v>38.830117604953429</v>
      </c>
      <c r="E24" s="9"/>
      <c r="F24" s="9"/>
      <c r="G24" s="9"/>
      <c r="H24" s="9"/>
      <c r="I24" s="10"/>
    </row>
    <row r="25" spans="1:11" s="7" customFormat="1" ht="26.1" customHeight="1">
      <c r="A25" s="13" t="s">
        <v>5</v>
      </c>
      <c r="B25" s="10">
        <f>B11*100/B5</f>
        <v>3.8402508107473641</v>
      </c>
      <c r="C25" s="10">
        <f>C11*100/C5</f>
        <v>4.4014568229412401</v>
      </c>
      <c r="D25" s="10">
        <f>D11*100/D5</f>
        <v>3.1342825517647723</v>
      </c>
      <c r="E25" s="9"/>
      <c r="F25" s="9"/>
      <c r="G25" s="9"/>
      <c r="H25" s="9"/>
      <c r="I25" s="10"/>
    </row>
    <row r="26" spans="1:11" s="7" customFormat="1" ht="26.1" customHeight="1">
      <c r="A26" s="13" t="s">
        <v>4</v>
      </c>
      <c r="B26" s="10">
        <f>B12*100/B5</f>
        <v>10.984528332102599</v>
      </c>
      <c r="C26" s="10">
        <f>C12*100/C5</f>
        <v>15.838036967945884</v>
      </c>
      <c r="D26" s="10">
        <f>D12*100/D5</f>
        <v>4.8790644433451957</v>
      </c>
      <c r="E26" s="9"/>
      <c r="F26" s="9"/>
      <c r="G26" s="9"/>
      <c r="H26" s="9"/>
      <c r="I26" s="10"/>
    </row>
    <row r="27" spans="1:11" s="7" customFormat="1" ht="26.1" customHeight="1">
      <c r="A27" s="13" t="s">
        <v>3</v>
      </c>
      <c r="B27" s="10">
        <f>B13*100/B5</f>
        <v>26.767825906236602</v>
      </c>
      <c r="C27" s="10">
        <f>C13*100/C5</f>
        <v>31.490126679227977</v>
      </c>
      <c r="D27" s="10">
        <f>D13*100/D5</f>
        <v>20.827414751216462</v>
      </c>
      <c r="E27" s="9"/>
      <c r="F27" s="9"/>
      <c r="G27" s="9"/>
      <c r="H27" s="9"/>
      <c r="I27" s="10"/>
    </row>
    <row r="28" spans="1:11" s="7" customFormat="1" ht="26.1" customHeight="1">
      <c r="A28" s="12" t="s">
        <v>2</v>
      </c>
      <c r="B28" s="10">
        <f>B14*100/B5</f>
        <v>7.2211896512783484</v>
      </c>
      <c r="C28" s="10">
        <f>C14*100/C5</f>
        <v>5.8529793927266187</v>
      </c>
      <c r="D28" s="10">
        <f>D14*100/D5</f>
        <v>8.9423298909353814</v>
      </c>
      <c r="E28" s="9"/>
      <c r="F28" s="9"/>
      <c r="G28" s="9"/>
      <c r="H28" s="9"/>
      <c r="I28" s="10"/>
    </row>
    <row r="29" spans="1:11" s="7" customFormat="1" ht="26.1" customHeight="1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>
      <c r="A30" s="5"/>
      <c r="B30" s="6"/>
      <c r="C30" s="5"/>
      <c r="D30" s="4"/>
    </row>
    <row r="31" spans="1:11" ht="18" customHeight="1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2018-01-23T09:08:14Z</dcterms:modified>
</cp:coreProperties>
</file>