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1.3" sheetId="1" r:id="rId1"/>
  </sheets>
  <calcPr calcId="125725"/>
</workbook>
</file>

<file path=xl/calcChain.xml><?xml version="1.0" encoding="utf-8"?>
<calcChain xmlns="http://schemas.openxmlformats.org/spreadsheetml/2006/main">
  <c r="E23" i="1"/>
  <c r="E22"/>
  <c r="E21"/>
  <c r="E20"/>
  <c r="E19"/>
  <c r="E18"/>
  <c r="E17"/>
  <c r="E16"/>
  <c r="E15"/>
  <c r="E14"/>
  <c r="E13"/>
  <c r="E12"/>
  <c r="E11"/>
  <c r="E10" s="1"/>
</calcChain>
</file>

<file path=xl/sharedStrings.xml><?xml version="1.0" encoding="utf-8"?>
<sst xmlns="http://schemas.openxmlformats.org/spreadsheetml/2006/main" count="88" uniqueCount="74">
  <si>
    <t>ตาราง</t>
  </si>
  <si>
    <t>ประชากรจากการทะเบียน จำแนกตามหมวดอายุ เป็นรายอำเภอ พ.ศ. 2560</t>
  </si>
  <si>
    <t>Table</t>
  </si>
  <si>
    <t>Population from Registration Record by Age Group and District: 2017</t>
  </si>
  <si>
    <t xml:space="preserve"> อำเภอ</t>
  </si>
  <si>
    <t xml:space="preserve"> หมวดอายุ (ปี)  Age group (year)</t>
  </si>
  <si>
    <t>District</t>
  </si>
  <si>
    <t>80 และ</t>
  </si>
  <si>
    <t>ไม่ทราบ</t>
  </si>
  <si>
    <t>ผู้ไม่ใช่</t>
  </si>
  <si>
    <t>ประชากรอยู่</t>
  </si>
  <si>
    <t>ประชากรใน</t>
  </si>
  <si>
    <t>มากกว่า</t>
  </si>
  <si>
    <t>สัญชาติไทย</t>
  </si>
  <si>
    <t>ระหว่างการย้าย</t>
  </si>
  <si>
    <t>ทะเบียนบ้านกลาง</t>
  </si>
  <si>
    <t>รวม</t>
  </si>
  <si>
    <t xml:space="preserve">80 and </t>
  </si>
  <si>
    <t>A Non-Thai</t>
  </si>
  <si>
    <t>Transferring</t>
  </si>
  <si>
    <t>Population registered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</si>
  <si>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</si>
  <si>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</si>
  <si>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</si>
  <si>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</si>
  <si>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</si>
  <si>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</si>
  <si>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</si>
  <si>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</si>
  <si>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</si>
  <si>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</si>
  <si>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</si>
  <si>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</si>
  <si>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</si>
  <si>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</si>
  <si>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</si>
  <si>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</si>
  <si>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</si>
  <si>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over</t>
  </si>
  <si>
    <t>Unknow</t>
  </si>
  <si>
    <t>national</t>
  </si>
  <si>
    <t>population</t>
  </si>
  <si>
    <t>in central house file</t>
  </si>
  <si>
    <t>รวมยอด</t>
  </si>
  <si>
    <t>-</t>
  </si>
  <si>
    <t>ในเขตเทศบาล</t>
  </si>
  <si>
    <t>Municipal area</t>
  </si>
  <si>
    <t>นอกเขตเทศบาล</t>
  </si>
  <si>
    <t>Non-municipal area</t>
  </si>
  <si>
    <t>อำเภอเมืองเพชรบูรณ์</t>
  </si>
  <si>
    <t xml:space="preserve"> Mueang Phetchabun District</t>
  </si>
  <si>
    <t>อำเภอชนแดน</t>
  </si>
  <si>
    <t>Chon Daen District</t>
  </si>
  <si>
    <t>อำเภอหล่มสัก</t>
  </si>
  <si>
    <t>Lom Sak District</t>
  </si>
  <si>
    <t>อำเภอหล่มเก่า</t>
  </si>
  <si>
    <t>Lom Kao District</t>
  </si>
  <si>
    <t>อำเภอวิเชียรบุรี</t>
  </si>
  <si>
    <t>Wichian Buri District</t>
  </si>
  <si>
    <t>อำเภอศรีเทพ</t>
  </si>
  <si>
    <t>Si Thep District</t>
  </si>
  <si>
    <t>อำเภอหนองไผ่</t>
  </si>
  <si>
    <t>Nong Phai District</t>
  </si>
  <si>
    <t>อำเภอบึงสามพัน</t>
  </si>
  <si>
    <t>Bueng Sam Phan District</t>
  </si>
  <si>
    <t>อำเภอน้ำหนาว</t>
  </si>
  <si>
    <t>Nam Nao District</t>
  </si>
  <si>
    <t>อำเภอวังโป่ง</t>
  </si>
  <si>
    <t>Wang Pong District</t>
  </si>
  <si>
    <t>อำเภอเขาค้อ</t>
  </si>
  <si>
    <t>Khao Kho District</t>
  </si>
  <si>
    <t>ที่มา:</t>
  </si>
  <si>
    <t xml:space="preserve">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</si>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</sst>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64" formatCode="_-* #,##0_-;\-* #,##0_-;_-* &quot;-&quot;??_-;_-@_-"/>
    <numFmt numFmtId="165" formatCode="#,##0\ \ \ \ ;\-#,##0\ \ \ \ ;\-\ \ \ \ "/>
    <numFmt numFmtId="166" formatCode="#,##0\ \ \ \ \ \ ;\-#,##0\ \ \ \ \ \ ;\-\ \ \ \ \ \ \ \ "/>
    <numFmt numFmtId="167" formatCode="#,##0\ \ ;\-#,##0\ \ ;\-\ \ "/>
    <numFmt numFmtId="168" formatCode="0.0"/>
    <numFmt numFmtId="169" formatCode="#,##0\ \ "/>
  </numFmts>
  <fonts count="23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9"/>
      <name val="TH SarabunPSK"/>
      <family val="2"/>
    </font>
    <font>
      <b/>
      <sz val="12"/>
      <name val="TH SarabunPSK"/>
      <family val="2"/>
    </font>
    <font>
      <sz val="8"/>
      <name val="TH SarabunPSK"/>
      <family val="2"/>
    </font>
    <font>
      <sz val="11"/>
      <color indexed="8"/>
      <name val="Calibri"/>
      <family val="2"/>
      <charset val="222"/>
    </font>
    <font>
      <sz val="11"/>
      <color indexed="8"/>
      <name val="Calibri"/>
      <family val="2"/>
      <scheme val="minor"/>
    </font>
    <font>
      <b/>
      <i/>
      <sz val="10"/>
      <name val="Arial "/>
    </font>
    <font>
      <u/>
      <sz val="8"/>
      <color rgb="FF800080"/>
      <name val="Calibri"/>
      <family val="2"/>
      <scheme val="minor"/>
    </font>
    <font>
      <u/>
      <sz val="8"/>
      <color rgb="FF0000FF"/>
      <name val="Calibri"/>
      <family val="2"/>
      <scheme val="minor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</font>
    <font>
      <sz val="10"/>
      <name val="Arial "/>
    </font>
    <font>
      <sz val="10"/>
      <name val="Arial"/>
      <family val="2"/>
    </font>
    <font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76">
    <xf numFmtId="0" fontId="0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2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/>
    <xf numFmtId="0" fontId="3" fillId="0" borderId="0" xfId="0" applyNumberFormat="1" applyFont="1" applyAlignme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0" xfId="0" applyFont="1"/>
    <xf numFmtId="0" fontId="7" fillId="0" borderId="9" xfId="0" quotePrefix="1" applyFont="1" applyBorder="1" applyAlignment="1">
      <alignment horizontal="center" vertical="center" shrinkToFit="1"/>
    </xf>
    <xf numFmtId="0" fontId="7" fillId="0" borderId="10" xfId="0" quotePrefix="1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shrinkToFit="1"/>
    </xf>
    <xf numFmtId="0" fontId="8" fillId="0" borderId="11" xfId="0" applyFont="1" applyBorder="1"/>
    <xf numFmtId="0" fontId="8" fillId="0" borderId="2" xfId="0" applyFont="1" applyBorder="1"/>
    <xf numFmtId="0" fontId="8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64" fontId="10" fillId="0" borderId="10" xfId="1" applyNumberFormat="1" applyFont="1" applyBorder="1" applyAlignment="1">
      <alignment vertical="center"/>
    </xf>
    <xf numFmtId="164" fontId="10" fillId="0" borderId="10" xfId="1" applyNumberFormat="1" applyFont="1" applyBorder="1" applyAlignment="1"/>
    <xf numFmtId="164" fontId="10" fillId="0" borderId="10" xfId="1" applyNumberFormat="1" applyFont="1" applyBorder="1" applyAlignment="1">
      <alignment horizontal="center" vertical="center"/>
    </xf>
    <xf numFmtId="165" fontId="10" fillId="0" borderId="10" xfId="1" applyNumberFormat="1" applyFont="1" applyBorder="1" applyAlignment="1">
      <alignment vertical="center"/>
    </xf>
    <xf numFmtId="166" fontId="10" fillId="0" borderId="10" xfId="1" applyNumberFormat="1" applyFont="1" applyBorder="1" applyAlignment="1">
      <alignment vertical="center"/>
    </xf>
    <xf numFmtId="167" fontId="10" fillId="0" borderId="10" xfId="1" applyNumberFormat="1" applyFont="1" applyBorder="1" applyAlignment="1">
      <alignment horizontal="right" vertical="center" indent="2"/>
    </xf>
    <xf numFmtId="0" fontId="10" fillId="0" borderId="9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1" fillId="0" borderId="0" xfId="0" applyFont="1" applyAlignment="1"/>
    <xf numFmtId="0" fontId="7" fillId="0" borderId="0" xfId="2" applyFont="1" applyAlignment="1"/>
    <xf numFmtId="164" fontId="7" fillId="0" borderId="9" xfId="0" applyNumberFormat="1" applyFont="1" applyBorder="1" applyAlignment="1"/>
    <xf numFmtId="164" fontId="7" fillId="0" borderId="10" xfId="1" applyNumberFormat="1" applyFont="1" applyBorder="1" applyAlignment="1"/>
    <xf numFmtId="165" fontId="7" fillId="0" borderId="10" xfId="1" applyNumberFormat="1" applyFont="1" applyBorder="1" applyAlignment="1"/>
    <xf numFmtId="166" fontId="7" fillId="0" borderId="10" xfId="1" applyNumberFormat="1" applyFont="1" applyBorder="1" applyAlignment="1"/>
    <xf numFmtId="167" fontId="7" fillId="0" borderId="10" xfId="1" applyNumberFormat="1" applyFont="1" applyBorder="1" applyAlignment="1">
      <alignment horizontal="right" indent="2"/>
    </xf>
    <xf numFmtId="0" fontId="7" fillId="0" borderId="9" xfId="3" applyFont="1" applyBorder="1" applyAlignment="1"/>
    <xf numFmtId="0" fontId="7" fillId="0" borderId="0" xfId="3" applyFont="1" applyBorder="1" applyAlignment="1"/>
    <xf numFmtId="0" fontId="6" fillId="0" borderId="0" xfId="0" applyFont="1" applyAlignment="1">
      <alignment vertical="center"/>
    </xf>
    <xf numFmtId="0" fontId="7" fillId="0" borderId="9" xfId="3" applyFont="1" applyBorder="1" applyAlignment="1">
      <alignment horizontal="center"/>
    </xf>
    <xf numFmtId="0" fontId="8" fillId="0" borderId="12" xfId="0" applyFont="1" applyBorder="1"/>
    <xf numFmtId="164" fontId="7" fillId="0" borderId="15" xfId="1" applyNumberFormat="1" applyFont="1" applyBorder="1"/>
    <xf numFmtId="164" fontId="8" fillId="0" borderId="14" xfId="1" applyNumberFormat="1" applyFont="1" applyBorder="1"/>
    <xf numFmtId="164" fontId="8" fillId="0" borderId="13" xfId="1" applyNumberFormat="1" applyFont="1" applyBorder="1"/>
    <xf numFmtId="164" fontId="8" fillId="0" borderId="15" xfId="1" applyNumberFormat="1" applyFont="1" applyBorder="1"/>
    <xf numFmtId="164" fontId="8" fillId="0" borderId="12" xfId="1" applyNumberFormat="1" applyFont="1" applyBorder="1"/>
    <xf numFmtId="164" fontId="7" fillId="0" borderId="14" xfId="1" applyNumberFormat="1" applyFont="1" applyBorder="1"/>
    <xf numFmtId="164" fontId="7" fillId="0" borderId="12" xfId="1" applyNumberFormat="1" applyFont="1" applyBorder="1"/>
    <xf numFmtId="164" fontId="7" fillId="0" borderId="13" xfId="1" applyNumberFormat="1" applyFont="1" applyBorder="1"/>
    <xf numFmtId="164" fontId="7" fillId="0" borderId="14" xfId="1" applyNumberFormat="1" applyFont="1" applyBorder="1" applyAlignment="1">
      <alignment vertical="center"/>
    </xf>
    <xf numFmtId="164" fontId="7" fillId="0" borderId="14" xfId="1" applyNumberFormat="1" applyFont="1" applyBorder="1" applyAlignment="1">
      <alignment horizontal="center" vertical="center"/>
    </xf>
    <xf numFmtId="0" fontId="7" fillId="0" borderId="12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64" fontId="12" fillId="0" borderId="0" xfId="0" applyNumberFormat="1" applyFont="1"/>
    <xf numFmtId="168" fontId="5" fillId="0" borderId="0" xfId="0" applyNumberFormat="1" applyFont="1"/>
  </cellXfs>
  <cellStyles count="976">
    <cellStyle name="20% - ส่วนที่ถูกเน้น1 2" xfId="4"/>
    <cellStyle name="20% - ส่วนที่ถูกเน้น1 2 10" xfId="5"/>
    <cellStyle name="20% - ส่วนที่ถูกเน้น1 2 11" xfId="6"/>
    <cellStyle name="20% - ส่วนที่ถูกเน้น1 2 12" xfId="7"/>
    <cellStyle name="20% - ส่วนที่ถูกเน้น1 2 13" xfId="8"/>
    <cellStyle name="20% - ส่วนที่ถูกเน้น1 2 14" xfId="9"/>
    <cellStyle name="20% - ส่วนที่ถูกเน้น1 2 2" xfId="10"/>
    <cellStyle name="20% - ส่วนที่ถูกเน้น1 2 3" xfId="11"/>
    <cellStyle name="20% - ส่วนที่ถูกเน้น1 2 4" xfId="12"/>
    <cellStyle name="20% - ส่วนที่ถูกเน้น1 2 5" xfId="13"/>
    <cellStyle name="20% - ส่วนที่ถูกเน้น1 2 6" xfId="14"/>
    <cellStyle name="20% - ส่วนที่ถูกเน้น1 2 7" xfId="15"/>
    <cellStyle name="20% - ส่วนที่ถูกเน้น1 2 8" xfId="16"/>
    <cellStyle name="20% - ส่วนที่ถูกเน้น1 2 9" xfId="17"/>
    <cellStyle name="20% - ส่วนที่ถูกเน้น1 3" xfId="18"/>
    <cellStyle name="20% - ส่วนที่ถูกเน้น1 3 10" xfId="19"/>
    <cellStyle name="20% - ส่วนที่ถูกเน้น1 3 11" xfId="20"/>
    <cellStyle name="20% - ส่วนที่ถูกเน้น1 3 12" xfId="21"/>
    <cellStyle name="20% - ส่วนที่ถูกเน้น1 3 13" xfId="22"/>
    <cellStyle name="20% - ส่วนที่ถูกเน้น1 3 14" xfId="23"/>
    <cellStyle name="20% - ส่วนที่ถูกเน้น1 3 2" xfId="24"/>
    <cellStyle name="20% - ส่วนที่ถูกเน้น1 3 3" xfId="25"/>
    <cellStyle name="20% - ส่วนที่ถูกเน้น1 3 4" xfId="26"/>
    <cellStyle name="20% - ส่วนที่ถูกเน้น1 3 5" xfId="27"/>
    <cellStyle name="20% - ส่วนที่ถูกเน้น1 3 6" xfId="28"/>
    <cellStyle name="20% - ส่วนที่ถูกเน้น1 3 7" xfId="29"/>
    <cellStyle name="20% - ส่วนที่ถูกเน้น1 3 8" xfId="30"/>
    <cellStyle name="20% - ส่วนที่ถูกเน้น1 3 9" xfId="31"/>
    <cellStyle name="20% - ส่วนที่ถูกเน้น1 4" xfId="32"/>
    <cellStyle name="20% - ส่วนที่ถูกเน้น1 4 10" xfId="33"/>
    <cellStyle name="20% - ส่วนที่ถูกเน้น1 4 11" xfId="34"/>
    <cellStyle name="20% - ส่วนที่ถูกเน้น1 4 12" xfId="35"/>
    <cellStyle name="20% - ส่วนที่ถูกเน้น1 4 13" xfId="36"/>
    <cellStyle name="20% - ส่วนที่ถูกเน้น1 4 14" xfId="37"/>
    <cellStyle name="20% - ส่วนที่ถูกเน้น1 4 2" xfId="38"/>
    <cellStyle name="20% - ส่วนที่ถูกเน้น1 4 3" xfId="39"/>
    <cellStyle name="20% - ส่วนที่ถูกเน้น1 4 4" xfId="40"/>
    <cellStyle name="20% - ส่วนที่ถูกเน้น1 4 5" xfId="41"/>
    <cellStyle name="20% - ส่วนที่ถูกเน้น1 4 6" xfId="42"/>
    <cellStyle name="20% - ส่วนที่ถูกเน้น1 4 7" xfId="43"/>
    <cellStyle name="20% - ส่วนที่ถูกเน้น1 4 8" xfId="44"/>
    <cellStyle name="20% - ส่วนที่ถูกเน้น1 4 9" xfId="45"/>
    <cellStyle name="20% - ส่วนที่ถูกเน้น2 2" xfId="46"/>
    <cellStyle name="20% - ส่วนที่ถูกเน้น2 2 10" xfId="47"/>
    <cellStyle name="20% - ส่วนที่ถูกเน้น2 2 11" xfId="48"/>
    <cellStyle name="20% - ส่วนที่ถูกเน้น2 2 12" xfId="49"/>
    <cellStyle name="20% - ส่วนที่ถูกเน้น2 2 13" xfId="50"/>
    <cellStyle name="20% - ส่วนที่ถูกเน้น2 2 14" xfId="51"/>
    <cellStyle name="20% - ส่วนที่ถูกเน้น2 2 2" xfId="52"/>
    <cellStyle name="20% - ส่วนที่ถูกเน้น2 2 3" xfId="53"/>
    <cellStyle name="20% - ส่วนที่ถูกเน้น2 2 4" xfId="54"/>
    <cellStyle name="20% - ส่วนที่ถูกเน้น2 2 5" xfId="55"/>
    <cellStyle name="20% - ส่วนที่ถูกเน้น2 2 6" xfId="56"/>
    <cellStyle name="20% - ส่วนที่ถูกเน้น2 2 7" xfId="57"/>
    <cellStyle name="20% - ส่วนที่ถูกเน้น2 2 8" xfId="58"/>
    <cellStyle name="20% - ส่วนที่ถูกเน้น2 2 9" xfId="59"/>
    <cellStyle name="20% - ส่วนที่ถูกเน้น2 3" xfId="60"/>
    <cellStyle name="20% - ส่วนที่ถูกเน้น2 3 10" xfId="61"/>
    <cellStyle name="20% - ส่วนที่ถูกเน้น2 3 11" xfId="62"/>
    <cellStyle name="20% - ส่วนที่ถูกเน้น2 3 12" xfId="63"/>
    <cellStyle name="20% - ส่วนที่ถูกเน้น2 3 13" xfId="64"/>
    <cellStyle name="20% - ส่วนที่ถูกเน้น2 3 14" xfId="65"/>
    <cellStyle name="20% - ส่วนที่ถูกเน้น2 3 2" xfId="66"/>
    <cellStyle name="20% - ส่วนที่ถูกเน้น2 3 3" xfId="67"/>
    <cellStyle name="20% - ส่วนที่ถูกเน้น2 3 4" xfId="68"/>
    <cellStyle name="20% - ส่วนที่ถูกเน้น2 3 5" xfId="69"/>
    <cellStyle name="20% - ส่วนที่ถูกเน้น2 3 6" xfId="70"/>
    <cellStyle name="20% - ส่วนที่ถูกเน้น2 3 7" xfId="71"/>
    <cellStyle name="20% - ส่วนที่ถูกเน้น2 3 8" xfId="72"/>
    <cellStyle name="20% - ส่วนที่ถูกเน้น2 3 9" xfId="73"/>
    <cellStyle name="20% - ส่วนที่ถูกเน้น2 4" xfId="74"/>
    <cellStyle name="20% - ส่วนที่ถูกเน้น2 4 10" xfId="75"/>
    <cellStyle name="20% - ส่วนที่ถูกเน้น2 4 11" xfId="76"/>
    <cellStyle name="20% - ส่วนที่ถูกเน้น2 4 12" xfId="77"/>
    <cellStyle name="20% - ส่วนที่ถูกเน้น2 4 13" xfId="78"/>
    <cellStyle name="20% - ส่วนที่ถูกเน้น2 4 14" xfId="79"/>
    <cellStyle name="20% - ส่วนที่ถูกเน้น2 4 2" xfId="80"/>
    <cellStyle name="20% - ส่วนที่ถูกเน้น2 4 3" xfId="81"/>
    <cellStyle name="20% - ส่วนที่ถูกเน้น2 4 4" xfId="82"/>
    <cellStyle name="20% - ส่วนที่ถูกเน้น2 4 5" xfId="83"/>
    <cellStyle name="20% - ส่วนที่ถูกเน้น2 4 6" xfId="84"/>
    <cellStyle name="20% - ส่วนที่ถูกเน้น2 4 7" xfId="85"/>
    <cellStyle name="20% - ส่วนที่ถูกเน้น2 4 8" xfId="86"/>
    <cellStyle name="20% - ส่วนที่ถูกเน้น2 4 9" xfId="87"/>
    <cellStyle name="20% - ส่วนที่ถูกเน้น3 2" xfId="88"/>
    <cellStyle name="20% - ส่วนที่ถูกเน้น3 2 10" xfId="89"/>
    <cellStyle name="20% - ส่วนที่ถูกเน้น3 2 11" xfId="90"/>
    <cellStyle name="20% - ส่วนที่ถูกเน้น3 2 12" xfId="91"/>
    <cellStyle name="20% - ส่วนที่ถูกเน้น3 2 13" xfId="92"/>
    <cellStyle name="20% - ส่วนที่ถูกเน้น3 2 14" xfId="93"/>
    <cellStyle name="20% - ส่วนที่ถูกเน้น3 2 2" xfId="94"/>
    <cellStyle name="20% - ส่วนที่ถูกเน้น3 2 3" xfId="95"/>
    <cellStyle name="20% - ส่วนที่ถูกเน้น3 2 4" xfId="96"/>
    <cellStyle name="20% - ส่วนที่ถูกเน้น3 2 5" xfId="97"/>
    <cellStyle name="20% - ส่วนที่ถูกเน้น3 2 6" xfId="98"/>
    <cellStyle name="20% - ส่วนที่ถูกเน้น3 2 7" xfId="99"/>
    <cellStyle name="20% - ส่วนที่ถูกเน้น3 2 8" xfId="100"/>
    <cellStyle name="20% - ส่วนที่ถูกเน้น3 2 9" xfId="101"/>
    <cellStyle name="20% - ส่วนที่ถูกเน้น3 3" xfId="102"/>
    <cellStyle name="20% - ส่วนที่ถูกเน้น3 3 10" xfId="103"/>
    <cellStyle name="20% - ส่วนที่ถูกเน้น3 3 11" xfId="104"/>
    <cellStyle name="20% - ส่วนที่ถูกเน้น3 3 12" xfId="105"/>
    <cellStyle name="20% - ส่วนที่ถูกเน้น3 3 13" xfId="106"/>
    <cellStyle name="20% - ส่วนที่ถูกเน้น3 3 14" xfId="107"/>
    <cellStyle name="20% - ส่วนที่ถูกเน้น3 3 2" xfId="108"/>
    <cellStyle name="20% - ส่วนที่ถูกเน้น3 3 3" xfId="109"/>
    <cellStyle name="20% - ส่วนที่ถูกเน้น3 3 4" xfId="110"/>
    <cellStyle name="20% - ส่วนที่ถูกเน้น3 3 5" xfId="111"/>
    <cellStyle name="20% - ส่วนที่ถูกเน้น3 3 6" xfId="112"/>
    <cellStyle name="20% - ส่วนที่ถูกเน้น3 3 7" xfId="113"/>
    <cellStyle name="20% - ส่วนที่ถูกเน้น3 3 8" xfId="114"/>
    <cellStyle name="20% - ส่วนที่ถูกเน้น3 3 9" xfId="115"/>
    <cellStyle name="20% - ส่วนที่ถูกเน้น3 4" xfId="116"/>
    <cellStyle name="20% - ส่วนที่ถูกเน้น3 4 10" xfId="117"/>
    <cellStyle name="20% - ส่วนที่ถูกเน้น3 4 11" xfId="118"/>
    <cellStyle name="20% - ส่วนที่ถูกเน้น3 4 12" xfId="119"/>
    <cellStyle name="20% - ส่วนที่ถูกเน้น3 4 13" xfId="120"/>
    <cellStyle name="20% - ส่วนที่ถูกเน้น3 4 14" xfId="121"/>
    <cellStyle name="20% - ส่วนที่ถูกเน้น3 4 2" xfId="122"/>
    <cellStyle name="20% - ส่วนที่ถูกเน้น3 4 3" xfId="123"/>
    <cellStyle name="20% - ส่วนที่ถูกเน้น3 4 4" xfId="124"/>
    <cellStyle name="20% - ส่วนที่ถูกเน้น3 4 5" xfId="125"/>
    <cellStyle name="20% - ส่วนที่ถูกเน้น3 4 6" xfId="126"/>
    <cellStyle name="20% - ส่วนที่ถูกเน้น3 4 7" xfId="127"/>
    <cellStyle name="20% - ส่วนที่ถูกเน้น3 4 8" xfId="128"/>
    <cellStyle name="20% - ส่วนที่ถูกเน้น3 4 9" xfId="129"/>
    <cellStyle name="20% - ส่วนที่ถูกเน้น4 2" xfId="130"/>
    <cellStyle name="20% - ส่วนที่ถูกเน้น4 2 10" xfId="131"/>
    <cellStyle name="20% - ส่วนที่ถูกเน้น4 2 11" xfId="132"/>
    <cellStyle name="20% - ส่วนที่ถูกเน้น4 2 12" xfId="133"/>
    <cellStyle name="20% - ส่วนที่ถูกเน้น4 2 13" xfId="134"/>
    <cellStyle name="20% - ส่วนที่ถูกเน้น4 2 14" xfId="135"/>
    <cellStyle name="20% - ส่วนที่ถูกเน้น4 2 2" xfId="136"/>
    <cellStyle name="20% - ส่วนที่ถูกเน้น4 2 3" xfId="137"/>
    <cellStyle name="20% - ส่วนที่ถูกเน้น4 2 4" xfId="138"/>
    <cellStyle name="20% - ส่วนที่ถูกเน้น4 2 5" xfId="139"/>
    <cellStyle name="20% - ส่วนที่ถูกเน้น4 2 6" xfId="140"/>
    <cellStyle name="20% - ส่วนที่ถูกเน้น4 2 7" xfId="141"/>
    <cellStyle name="20% - ส่วนที่ถูกเน้น4 2 8" xfId="142"/>
    <cellStyle name="20% - ส่วนที่ถูกเน้น4 2 9" xfId="143"/>
    <cellStyle name="20% - ส่วนที่ถูกเน้น4 3" xfId="144"/>
    <cellStyle name="20% - ส่วนที่ถูกเน้น4 3 10" xfId="145"/>
    <cellStyle name="20% - ส่วนที่ถูกเน้น4 3 11" xfId="146"/>
    <cellStyle name="20% - ส่วนที่ถูกเน้น4 3 12" xfId="147"/>
    <cellStyle name="20% - ส่วนที่ถูกเน้น4 3 13" xfId="148"/>
    <cellStyle name="20% - ส่วนที่ถูกเน้น4 3 14" xfId="149"/>
    <cellStyle name="20% - ส่วนที่ถูกเน้น4 3 2" xfId="150"/>
    <cellStyle name="20% - ส่วนที่ถูกเน้น4 3 3" xfId="151"/>
    <cellStyle name="20% - ส่วนที่ถูกเน้น4 3 4" xfId="152"/>
    <cellStyle name="20% - ส่วนที่ถูกเน้น4 3 5" xfId="153"/>
    <cellStyle name="20% - ส่วนที่ถูกเน้น4 3 6" xfId="154"/>
    <cellStyle name="20% - ส่วนที่ถูกเน้น4 3 7" xfId="155"/>
    <cellStyle name="20% - ส่วนที่ถูกเน้น4 3 8" xfId="156"/>
    <cellStyle name="20% - ส่วนที่ถูกเน้น4 3 9" xfId="157"/>
    <cellStyle name="20% - ส่วนที่ถูกเน้น4 4" xfId="158"/>
    <cellStyle name="20% - ส่วนที่ถูกเน้น4 4 10" xfId="159"/>
    <cellStyle name="20% - ส่วนที่ถูกเน้น4 4 11" xfId="160"/>
    <cellStyle name="20% - ส่วนที่ถูกเน้น4 4 12" xfId="161"/>
    <cellStyle name="20% - ส่วนที่ถูกเน้น4 4 13" xfId="162"/>
    <cellStyle name="20% - ส่วนที่ถูกเน้น4 4 14" xfId="163"/>
    <cellStyle name="20% - ส่วนที่ถูกเน้น4 4 2" xfId="164"/>
    <cellStyle name="20% - ส่วนที่ถูกเน้น4 4 3" xfId="165"/>
    <cellStyle name="20% - ส่วนที่ถูกเน้น4 4 4" xfId="166"/>
    <cellStyle name="20% - ส่วนที่ถูกเน้น4 4 5" xfId="167"/>
    <cellStyle name="20% - ส่วนที่ถูกเน้น4 4 6" xfId="168"/>
    <cellStyle name="20% - ส่วนที่ถูกเน้น4 4 7" xfId="169"/>
    <cellStyle name="20% - ส่วนที่ถูกเน้น4 4 8" xfId="170"/>
    <cellStyle name="20% - ส่วนที่ถูกเน้น4 4 9" xfId="171"/>
    <cellStyle name="40% - ส่วนที่ถูกเน้น3 2" xfId="172"/>
    <cellStyle name="40% - ส่วนที่ถูกเน้น3 2 10" xfId="173"/>
    <cellStyle name="40% - ส่วนที่ถูกเน้น3 2 11" xfId="174"/>
    <cellStyle name="40% - ส่วนที่ถูกเน้น3 2 12" xfId="175"/>
    <cellStyle name="40% - ส่วนที่ถูกเน้น3 2 13" xfId="176"/>
    <cellStyle name="40% - ส่วนที่ถูกเน้น3 2 14" xfId="177"/>
    <cellStyle name="40% - ส่วนที่ถูกเน้น3 2 2" xfId="178"/>
    <cellStyle name="40% - ส่วนที่ถูกเน้น3 2 3" xfId="179"/>
    <cellStyle name="40% - ส่วนที่ถูกเน้น3 2 4" xfId="180"/>
    <cellStyle name="40% - ส่วนที่ถูกเน้น3 2 5" xfId="181"/>
    <cellStyle name="40% - ส่วนที่ถูกเน้น3 2 6" xfId="182"/>
    <cellStyle name="40% - ส่วนที่ถูกเน้น3 2 7" xfId="183"/>
    <cellStyle name="40% - ส่วนที่ถูกเน้น3 2 8" xfId="184"/>
    <cellStyle name="40% - ส่วนที่ถูกเน้น3 2 9" xfId="185"/>
    <cellStyle name="40% - ส่วนที่ถูกเน้น3 3" xfId="186"/>
    <cellStyle name="40% - ส่วนที่ถูกเน้น3 3 10" xfId="187"/>
    <cellStyle name="40% - ส่วนที่ถูกเน้น3 3 11" xfId="188"/>
    <cellStyle name="40% - ส่วนที่ถูกเน้น3 3 12" xfId="189"/>
    <cellStyle name="40% - ส่วนที่ถูกเน้น3 3 13" xfId="190"/>
    <cellStyle name="40% - ส่วนที่ถูกเน้น3 3 14" xfId="191"/>
    <cellStyle name="40% - ส่วนที่ถูกเน้น3 3 2" xfId="192"/>
    <cellStyle name="40% - ส่วนที่ถูกเน้น3 3 3" xfId="193"/>
    <cellStyle name="40% - ส่วนที่ถูกเน้น3 3 4" xfId="194"/>
    <cellStyle name="40% - ส่วนที่ถูกเน้น3 3 5" xfId="195"/>
    <cellStyle name="40% - ส่วนที่ถูกเน้น3 3 6" xfId="196"/>
    <cellStyle name="40% - ส่วนที่ถูกเน้น3 3 7" xfId="197"/>
    <cellStyle name="40% - ส่วนที่ถูกเน้น3 3 8" xfId="198"/>
    <cellStyle name="40% - ส่วนที่ถูกเน้น3 3 9" xfId="199"/>
    <cellStyle name="40% - ส่วนที่ถูกเน้น3 4" xfId="200"/>
    <cellStyle name="40% - ส่วนที่ถูกเน้น3 4 10" xfId="201"/>
    <cellStyle name="40% - ส่วนที่ถูกเน้น3 4 11" xfId="202"/>
    <cellStyle name="40% - ส่วนที่ถูกเน้น3 4 12" xfId="203"/>
    <cellStyle name="40% - ส่วนที่ถูกเน้น3 4 13" xfId="204"/>
    <cellStyle name="40% - ส่วนที่ถูกเน้น3 4 14" xfId="205"/>
    <cellStyle name="40% - ส่วนที่ถูกเน้น3 4 2" xfId="206"/>
    <cellStyle name="40% - ส่วนที่ถูกเน้น3 4 3" xfId="207"/>
    <cellStyle name="40% - ส่วนที่ถูกเน้น3 4 4" xfId="208"/>
    <cellStyle name="40% - ส่วนที่ถูกเน้น3 4 5" xfId="209"/>
    <cellStyle name="40% - ส่วนที่ถูกเน้น3 4 6" xfId="210"/>
    <cellStyle name="40% - ส่วนที่ถูกเน้น3 4 7" xfId="211"/>
    <cellStyle name="40% - ส่วนที่ถูกเน้น3 4 8" xfId="212"/>
    <cellStyle name="40% - ส่วนที่ถูกเน้น3 4 9" xfId="213"/>
    <cellStyle name="60% - ส่วนที่ถูกเน้น3 2" xfId="214"/>
    <cellStyle name="60% - ส่วนที่ถูกเน้น3 3" xfId="215"/>
    <cellStyle name="60% - ส่วนที่ถูกเน้น3 4" xfId="216"/>
    <cellStyle name="60% - ส่วนที่ถูกเน้น4 2" xfId="217"/>
    <cellStyle name="60% - ส่วนที่ถูกเน้น4 3" xfId="218"/>
    <cellStyle name="60% - ส่วนที่ถูกเน้น4 4" xfId="219"/>
    <cellStyle name="60% - ส่วนที่ถูกเน้น6 2" xfId="220"/>
    <cellStyle name="60% - ส่วนที่ถูกเน้น6 3" xfId="221"/>
    <cellStyle name="60% - ส่วนที่ถูกเน้น6 4" xfId="222"/>
    <cellStyle name="Comma 2" xfId="223"/>
    <cellStyle name="Comma 2 10" xfId="224"/>
    <cellStyle name="Comma 2 11" xfId="225"/>
    <cellStyle name="Comma 2 12" xfId="226"/>
    <cellStyle name="Comma 2 13" xfId="227"/>
    <cellStyle name="Comma 2 14" xfId="228"/>
    <cellStyle name="Comma 2 2" xfId="229"/>
    <cellStyle name="Comma 2 3" xfId="230"/>
    <cellStyle name="Comma 2 4" xfId="231"/>
    <cellStyle name="Comma 2 5" xfId="232"/>
    <cellStyle name="Comma 2 6" xfId="233"/>
    <cellStyle name="Comma 2 7" xfId="234"/>
    <cellStyle name="Comma 2 8" xfId="235"/>
    <cellStyle name="Comma 2 9" xfId="236"/>
    <cellStyle name="Followed Hyperlink 10" xfId="237"/>
    <cellStyle name="Followed Hyperlink 11" xfId="238"/>
    <cellStyle name="Followed Hyperlink 12" xfId="239"/>
    <cellStyle name="Followed Hyperlink 13" xfId="240"/>
    <cellStyle name="Followed Hyperlink 14" xfId="241"/>
    <cellStyle name="Followed Hyperlink 15" xfId="242"/>
    <cellStyle name="Followed Hyperlink 16" xfId="243"/>
    <cellStyle name="Followed Hyperlink 17" xfId="244"/>
    <cellStyle name="Followed Hyperlink 18" xfId="245"/>
    <cellStyle name="Followed Hyperlink 19" xfId="246"/>
    <cellStyle name="Followed Hyperlink 2" xfId="247"/>
    <cellStyle name="Followed Hyperlink 20" xfId="248"/>
    <cellStyle name="Followed Hyperlink 21" xfId="249"/>
    <cellStyle name="Followed Hyperlink 22" xfId="250"/>
    <cellStyle name="Followed Hyperlink 23" xfId="251"/>
    <cellStyle name="Followed Hyperlink 24" xfId="252"/>
    <cellStyle name="Followed Hyperlink 25" xfId="253"/>
    <cellStyle name="Followed Hyperlink 26" xfId="254"/>
    <cellStyle name="Followed Hyperlink 27" xfId="255"/>
    <cellStyle name="Followed Hyperlink 28" xfId="256"/>
    <cellStyle name="Followed Hyperlink 3" xfId="257"/>
    <cellStyle name="Followed Hyperlink 4" xfId="258"/>
    <cellStyle name="Followed Hyperlink 5" xfId="259"/>
    <cellStyle name="Followed Hyperlink 6" xfId="260"/>
    <cellStyle name="Followed Hyperlink 7" xfId="261"/>
    <cellStyle name="Followed Hyperlink 8" xfId="262"/>
    <cellStyle name="Followed Hyperlink 9" xfId="263"/>
    <cellStyle name="Hyperlink 10" xfId="264"/>
    <cellStyle name="Hyperlink 11" xfId="265"/>
    <cellStyle name="Hyperlink 12" xfId="266"/>
    <cellStyle name="Hyperlink 13" xfId="267"/>
    <cellStyle name="Hyperlink 14" xfId="268"/>
    <cellStyle name="Hyperlink 15" xfId="269"/>
    <cellStyle name="Hyperlink 16" xfId="270"/>
    <cellStyle name="Hyperlink 17" xfId="271"/>
    <cellStyle name="Hyperlink 18" xfId="272"/>
    <cellStyle name="Hyperlink 19" xfId="273"/>
    <cellStyle name="Hyperlink 2" xfId="274"/>
    <cellStyle name="Hyperlink 20" xfId="275"/>
    <cellStyle name="Hyperlink 21" xfId="276"/>
    <cellStyle name="Hyperlink 22" xfId="277"/>
    <cellStyle name="Hyperlink 23" xfId="278"/>
    <cellStyle name="Hyperlink 24" xfId="279"/>
    <cellStyle name="Hyperlink 25" xfId="280"/>
    <cellStyle name="Hyperlink 26" xfId="281"/>
    <cellStyle name="Hyperlink 27" xfId="282"/>
    <cellStyle name="Hyperlink 28" xfId="283"/>
    <cellStyle name="Hyperlink 3" xfId="284"/>
    <cellStyle name="Hyperlink 4" xfId="285"/>
    <cellStyle name="Hyperlink 5" xfId="286"/>
    <cellStyle name="Hyperlink 6" xfId="287"/>
    <cellStyle name="Hyperlink 7" xfId="288"/>
    <cellStyle name="Hyperlink 8" xfId="289"/>
    <cellStyle name="Hyperlink 9" xfId="290"/>
    <cellStyle name="Normal 2" xfId="291"/>
    <cellStyle name="Normal 2 2" xfId="292"/>
    <cellStyle name="Normal 2 3" xfId="293"/>
    <cellStyle name="Normal 2 4" xfId="294"/>
    <cellStyle name="Normal 2 5" xfId="295"/>
    <cellStyle name="Normal 2 6" xfId="296"/>
    <cellStyle name="Normal 2 7" xfId="297"/>
    <cellStyle name="Normal 2 8" xfId="298"/>
    <cellStyle name="Normal 3" xfId="299"/>
    <cellStyle name="Normal 4" xfId="300"/>
    <cellStyle name="เครื่องหมายจุลภาค" xfId="1" builtinId="3"/>
    <cellStyle name="เครื่องหมายจุลภาค 2" xfId="301"/>
    <cellStyle name="เครื่องหมายจุลภาค 2 10" xfId="302"/>
    <cellStyle name="เครื่องหมายจุลภาค 2 10 2" xfId="303"/>
    <cellStyle name="เครื่องหมายจุลภาค 2 11" xfId="304"/>
    <cellStyle name="เครื่องหมายจุลภาค 2 11 2" xfId="305"/>
    <cellStyle name="เครื่องหมายจุลภาค 2 12" xfId="306"/>
    <cellStyle name="เครื่องหมายจุลภาค 2 12 2" xfId="307"/>
    <cellStyle name="เครื่องหมายจุลภาค 2 2" xfId="308"/>
    <cellStyle name="เครื่องหมายจุลภาค 2 2 2" xfId="309"/>
    <cellStyle name="เครื่องหมายจุลภาค 2 3" xfId="310"/>
    <cellStyle name="เครื่องหมายจุลภาค 2 3 2" xfId="311"/>
    <cellStyle name="เครื่องหมายจุลภาค 2 4" xfId="312"/>
    <cellStyle name="เครื่องหมายจุลภาค 2 4 2" xfId="313"/>
    <cellStyle name="เครื่องหมายจุลภาค 2 5" xfId="314"/>
    <cellStyle name="เครื่องหมายจุลภาค 2 5 2" xfId="315"/>
    <cellStyle name="เครื่องหมายจุลภาค 2 6" xfId="316"/>
    <cellStyle name="เครื่องหมายจุลภาค 2 6 2" xfId="317"/>
    <cellStyle name="เครื่องหมายจุลภาค 2 7" xfId="318"/>
    <cellStyle name="เครื่องหมายจุลภาค 2 7 2" xfId="319"/>
    <cellStyle name="เครื่องหมายจุลภาค 2 8" xfId="320"/>
    <cellStyle name="เครื่องหมายจุลภาค 2 8 2" xfId="321"/>
    <cellStyle name="เครื่องหมายจุลภาค 2 9" xfId="322"/>
    <cellStyle name="เครื่องหมายจุลภาค 2 9 2" xfId="323"/>
    <cellStyle name="เครื่องหมายจุลภาค 3" xfId="324"/>
    <cellStyle name="เครื่องหมายจุลภาค 4" xfId="325"/>
    <cellStyle name="เครื่องหมายจุลภาค 5" xfId="326"/>
    <cellStyle name="เครื่องหมายจุลภาค 5 2" xfId="327"/>
    <cellStyle name="เครื่องหมายจุลภาค 5 3" xfId="328"/>
    <cellStyle name="ปกติ" xfId="0" builtinId="0"/>
    <cellStyle name="ปกติ 10" xfId="329"/>
    <cellStyle name="ปกติ 10 2" xfId="330"/>
    <cellStyle name="ปกติ 10 3" xfId="331"/>
    <cellStyle name="ปกติ 11" xfId="332"/>
    <cellStyle name="ปกติ 12" xfId="333"/>
    <cellStyle name="ปกติ 13" xfId="334"/>
    <cellStyle name="ปกติ 14" xfId="335"/>
    <cellStyle name="ปกติ 15" xfId="336"/>
    <cellStyle name="ปกติ 16" xfId="337"/>
    <cellStyle name="ปกติ 17" xfId="338"/>
    <cellStyle name="ปกติ 19" xfId="2"/>
    <cellStyle name="ปกติ 2" xfId="339"/>
    <cellStyle name="ปกติ 2 10" xfId="340"/>
    <cellStyle name="ปกติ 2 11" xfId="341"/>
    <cellStyle name="ปกติ 2 12" xfId="342"/>
    <cellStyle name="ปกติ 2 13" xfId="343"/>
    <cellStyle name="ปกติ 2 2" xfId="344"/>
    <cellStyle name="ปกติ 2 3" xfId="345"/>
    <cellStyle name="ปกติ 2 4" xfId="346"/>
    <cellStyle name="ปกติ 2 5" xfId="347"/>
    <cellStyle name="ปกติ 2 6" xfId="348"/>
    <cellStyle name="ปกติ 2 7" xfId="349"/>
    <cellStyle name="ปกติ 2 8" xfId="350"/>
    <cellStyle name="ปกติ 2 9" xfId="351"/>
    <cellStyle name="ปกติ 20" xfId="3"/>
    <cellStyle name="ปกติ 21" xfId="352"/>
    <cellStyle name="ปกติ 22" xfId="353"/>
    <cellStyle name="ปกติ 23" xfId="354"/>
    <cellStyle name="ปกติ 24" xfId="355"/>
    <cellStyle name="ปกติ 25" xfId="356"/>
    <cellStyle name="ปกติ 26" xfId="357"/>
    <cellStyle name="ปกติ 27" xfId="358"/>
    <cellStyle name="ปกติ 28" xfId="359"/>
    <cellStyle name="ปกติ 28 10" xfId="360"/>
    <cellStyle name="ปกติ 28 11" xfId="361"/>
    <cellStyle name="ปกติ 28 12" xfId="362"/>
    <cellStyle name="ปกติ 28 13" xfId="363"/>
    <cellStyle name="ปกติ 28 14" xfId="364"/>
    <cellStyle name="ปกติ 28 2" xfId="365"/>
    <cellStyle name="ปกติ 28 3" xfId="366"/>
    <cellStyle name="ปกติ 28 4" xfId="367"/>
    <cellStyle name="ปกติ 28 5" xfId="368"/>
    <cellStyle name="ปกติ 28 6" xfId="369"/>
    <cellStyle name="ปกติ 28 7" xfId="370"/>
    <cellStyle name="ปกติ 28 8" xfId="371"/>
    <cellStyle name="ปกติ 28 9" xfId="372"/>
    <cellStyle name="ปกติ 29" xfId="373"/>
    <cellStyle name="ปกติ 29 10" xfId="374"/>
    <cellStyle name="ปกติ 29 11" xfId="375"/>
    <cellStyle name="ปกติ 29 12" xfId="376"/>
    <cellStyle name="ปกติ 29 13" xfId="377"/>
    <cellStyle name="ปกติ 29 14" xfId="378"/>
    <cellStyle name="ปกติ 29 2" xfId="379"/>
    <cellStyle name="ปกติ 29 3" xfId="380"/>
    <cellStyle name="ปกติ 29 4" xfId="381"/>
    <cellStyle name="ปกติ 29 5" xfId="382"/>
    <cellStyle name="ปกติ 29 6" xfId="383"/>
    <cellStyle name="ปกติ 29 7" xfId="384"/>
    <cellStyle name="ปกติ 29 8" xfId="385"/>
    <cellStyle name="ปกติ 29 9" xfId="386"/>
    <cellStyle name="ปกติ 3" xfId="387"/>
    <cellStyle name="ปกติ 30" xfId="388"/>
    <cellStyle name="ปกติ 30 10" xfId="389"/>
    <cellStyle name="ปกติ 30 11" xfId="390"/>
    <cellStyle name="ปกติ 30 12" xfId="391"/>
    <cellStyle name="ปกติ 30 13" xfId="392"/>
    <cellStyle name="ปกติ 30 14" xfId="393"/>
    <cellStyle name="ปกติ 30 2" xfId="394"/>
    <cellStyle name="ปกติ 30 3" xfId="395"/>
    <cellStyle name="ปกติ 30 4" xfId="396"/>
    <cellStyle name="ปกติ 30 5" xfId="397"/>
    <cellStyle name="ปกติ 30 6" xfId="398"/>
    <cellStyle name="ปกติ 30 7" xfId="399"/>
    <cellStyle name="ปกติ 30 8" xfId="400"/>
    <cellStyle name="ปกติ 30 9" xfId="401"/>
    <cellStyle name="ปกติ 31" xfId="402"/>
    <cellStyle name="ปกติ 31 10" xfId="403"/>
    <cellStyle name="ปกติ 31 11" xfId="404"/>
    <cellStyle name="ปกติ 31 12" xfId="405"/>
    <cellStyle name="ปกติ 31 13" xfId="406"/>
    <cellStyle name="ปกติ 31 14" xfId="407"/>
    <cellStyle name="ปกติ 31 2" xfId="408"/>
    <cellStyle name="ปกติ 31 3" xfId="409"/>
    <cellStyle name="ปกติ 31 4" xfId="410"/>
    <cellStyle name="ปกติ 31 5" xfId="411"/>
    <cellStyle name="ปกติ 31 6" xfId="412"/>
    <cellStyle name="ปกติ 31 7" xfId="413"/>
    <cellStyle name="ปกติ 31 8" xfId="414"/>
    <cellStyle name="ปกติ 31 9" xfId="415"/>
    <cellStyle name="ปกติ 32" xfId="416"/>
    <cellStyle name="ปกติ 33" xfId="417"/>
    <cellStyle name="ปกติ 34" xfId="418"/>
    <cellStyle name="ปกติ 35" xfId="419"/>
    <cellStyle name="ปกติ 37" xfId="420"/>
    <cellStyle name="ปกติ 38" xfId="421"/>
    <cellStyle name="ปกติ 39" xfId="422"/>
    <cellStyle name="ปกติ 4" xfId="423"/>
    <cellStyle name="ปกติ 4 2" xfId="424"/>
    <cellStyle name="ปกติ 4 3" xfId="425"/>
    <cellStyle name="ปกติ 4 4" xfId="426"/>
    <cellStyle name="ปกติ 40" xfId="427"/>
    <cellStyle name="ปกติ 40 10" xfId="428"/>
    <cellStyle name="ปกติ 40 11" xfId="429"/>
    <cellStyle name="ปกติ 40 12" xfId="430"/>
    <cellStyle name="ปกติ 40 13" xfId="431"/>
    <cellStyle name="ปกติ 40 14" xfId="432"/>
    <cellStyle name="ปกติ 40 2" xfId="433"/>
    <cellStyle name="ปกติ 40 3" xfId="434"/>
    <cellStyle name="ปกติ 40 4" xfId="435"/>
    <cellStyle name="ปกติ 40 5" xfId="436"/>
    <cellStyle name="ปกติ 40 6" xfId="437"/>
    <cellStyle name="ปกติ 40 7" xfId="438"/>
    <cellStyle name="ปกติ 40 8" xfId="439"/>
    <cellStyle name="ปกติ 40 9" xfId="440"/>
    <cellStyle name="ปกติ 41" xfId="441"/>
    <cellStyle name="ปกติ 41 10" xfId="442"/>
    <cellStyle name="ปกติ 41 11" xfId="443"/>
    <cellStyle name="ปกติ 41 12" xfId="444"/>
    <cellStyle name="ปกติ 41 13" xfId="445"/>
    <cellStyle name="ปกติ 41 14" xfId="446"/>
    <cellStyle name="ปกติ 41 2" xfId="447"/>
    <cellStyle name="ปกติ 41 3" xfId="448"/>
    <cellStyle name="ปกติ 41 4" xfId="449"/>
    <cellStyle name="ปกติ 41 5" xfId="450"/>
    <cellStyle name="ปกติ 41 6" xfId="451"/>
    <cellStyle name="ปกติ 41 7" xfId="452"/>
    <cellStyle name="ปกติ 41 8" xfId="453"/>
    <cellStyle name="ปกติ 41 9" xfId="454"/>
    <cellStyle name="ปกติ 42" xfId="455"/>
    <cellStyle name="ปกติ 42 10" xfId="456"/>
    <cellStyle name="ปกติ 42 11" xfId="457"/>
    <cellStyle name="ปกติ 42 12" xfId="458"/>
    <cellStyle name="ปกติ 42 13" xfId="459"/>
    <cellStyle name="ปกติ 42 14" xfId="460"/>
    <cellStyle name="ปกติ 42 2" xfId="461"/>
    <cellStyle name="ปกติ 42 3" xfId="462"/>
    <cellStyle name="ปกติ 42 4" xfId="463"/>
    <cellStyle name="ปกติ 42 5" xfId="464"/>
    <cellStyle name="ปกติ 42 6" xfId="465"/>
    <cellStyle name="ปกติ 42 7" xfId="466"/>
    <cellStyle name="ปกติ 42 8" xfId="467"/>
    <cellStyle name="ปกติ 42 9" xfId="468"/>
    <cellStyle name="ปกติ 43" xfId="469"/>
    <cellStyle name="ปกติ 43 10" xfId="470"/>
    <cellStyle name="ปกติ 43 11" xfId="471"/>
    <cellStyle name="ปกติ 43 12" xfId="472"/>
    <cellStyle name="ปกติ 43 13" xfId="473"/>
    <cellStyle name="ปกติ 43 14" xfId="474"/>
    <cellStyle name="ปกติ 43 2" xfId="475"/>
    <cellStyle name="ปกติ 43 3" xfId="476"/>
    <cellStyle name="ปกติ 43 4" xfId="477"/>
    <cellStyle name="ปกติ 43 5" xfId="478"/>
    <cellStyle name="ปกติ 43 6" xfId="479"/>
    <cellStyle name="ปกติ 43 7" xfId="480"/>
    <cellStyle name="ปกติ 43 8" xfId="481"/>
    <cellStyle name="ปกติ 43 9" xfId="482"/>
    <cellStyle name="ปกติ 44" xfId="483"/>
    <cellStyle name="ปกติ 44 10" xfId="484"/>
    <cellStyle name="ปกติ 44 11" xfId="485"/>
    <cellStyle name="ปกติ 44 12" xfId="486"/>
    <cellStyle name="ปกติ 44 13" xfId="487"/>
    <cellStyle name="ปกติ 44 14" xfId="488"/>
    <cellStyle name="ปกติ 44 2" xfId="489"/>
    <cellStyle name="ปกติ 44 3" xfId="490"/>
    <cellStyle name="ปกติ 44 4" xfId="491"/>
    <cellStyle name="ปกติ 44 5" xfId="492"/>
    <cellStyle name="ปกติ 44 6" xfId="493"/>
    <cellStyle name="ปกติ 44 7" xfId="494"/>
    <cellStyle name="ปกติ 44 8" xfId="495"/>
    <cellStyle name="ปกติ 44 9" xfId="496"/>
    <cellStyle name="ปกติ 45" xfId="497"/>
    <cellStyle name="ปกติ 46" xfId="498"/>
    <cellStyle name="ปกติ 47" xfId="499"/>
    <cellStyle name="ปกติ 5" xfId="500"/>
    <cellStyle name="ปกติ 5 2" xfId="501"/>
    <cellStyle name="ปกติ 5 3" xfId="502"/>
    <cellStyle name="ปกติ 5 4" xfId="503"/>
    <cellStyle name="ปกติ 5 5" xfId="504"/>
    <cellStyle name="ปกติ 5 6" xfId="505"/>
    <cellStyle name="ปกติ 55" xfId="506"/>
    <cellStyle name="ปกติ 55 10" xfId="507"/>
    <cellStyle name="ปกติ 55 11" xfId="508"/>
    <cellStyle name="ปกติ 55 12" xfId="509"/>
    <cellStyle name="ปกติ 55 13" xfId="510"/>
    <cellStyle name="ปกติ 55 14" xfId="511"/>
    <cellStyle name="ปกติ 55 2" xfId="512"/>
    <cellStyle name="ปกติ 55 3" xfId="513"/>
    <cellStyle name="ปกติ 55 4" xfId="514"/>
    <cellStyle name="ปกติ 55 5" xfId="515"/>
    <cellStyle name="ปกติ 55 6" xfId="516"/>
    <cellStyle name="ปกติ 55 7" xfId="517"/>
    <cellStyle name="ปกติ 55 8" xfId="518"/>
    <cellStyle name="ปกติ 55 9" xfId="519"/>
    <cellStyle name="ปกติ 56" xfId="520"/>
    <cellStyle name="ปกติ 56 10" xfId="521"/>
    <cellStyle name="ปกติ 56 11" xfId="522"/>
    <cellStyle name="ปกติ 56 12" xfId="523"/>
    <cellStyle name="ปกติ 56 13" xfId="524"/>
    <cellStyle name="ปกติ 56 14" xfId="525"/>
    <cellStyle name="ปกติ 56 2" xfId="526"/>
    <cellStyle name="ปกติ 56 3" xfId="527"/>
    <cellStyle name="ปกติ 56 4" xfId="528"/>
    <cellStyle name="ปกติ 56 5" xfId="529"/>
    <cellStyle name="ปกติ 56 6" xfId="530"/>
    <cellStyle name="ปกติ 56 7" xfId="531"/>
    <cellStyle name="ปกติ 56 8" xfId="532"/>
    <cellStyle name="ปกติ 56 9" xfId="533"/>
    <cellStyle name="ปกติ 57" xfId="534"/>
    <cellStyle name="ปกติ 57 10" xfId="535"/>
    <cellStyle name="ปกติ 57 11" xfId="536"/>
    <cellStyle name="ปกติ 57 12" xfId="537"/>
    <cellStyle name="ปกติ 57 13" xfId="538"/>
    <cellStyle name="ปกติ 57 14" xfId="539"/>
    <cellStyle name="ปกติ 57 2" xfId="540"/>
    <cellStyle name="ปกติ 57 3" xfId="541"/>
    <cellStyle name="ปกติ 57 4" xfId="542"/>
    <cellStyle name="ปกติ 57 5" xfId="543"/>
    <cellStyle name="ปกติ 57 6" xfId="544"/>
    <cellStyle name="ปกติ 57 7" xfId="545"/>
    <cellStyle name="ปกติ 57 8" xfId="546"/>
    <cellStyle name="ปกติ 57 9" xfId="547"/>
    <cellStyle name="ปกติ 58" xfId="548"/>
    <cellStyle name="ปกติ 58 10" xfId="549"/>
    <cellStyle name="ปกติ 58 11" xfId="550"/>
    <cellStyle name="ปกติ 58 12" xfId="551"/>
    <cellStyle name="ปกติ 58 13" xfId="552"/>
    <cellStyle name="ปกติ 58 14" xfId="553"/>
    <cellStyle name="ปกติ 58 2" xfId="554"/>
    <cellStyle name="ปกติ 58 3" xfId="555"/>
    <cellStyle name="ปกติ 58 4" xfId="556"/>
    <cellStyle name="ปกติ 58 5" xfId="557"/>
    <cellStyle name="ปกติ 58 6" xfId="558"/>
    <cellStyle name="ปกติ 58 7" xfId="559"/>
    <cellStyle name="ปกติ 58 8" xfId="560"/>
    <cellStyle name="ปกติ 58 9" xfId="561"/>
    <cellStyle name="ปกติ 6" xfId="562"/>
    <cellStyle name="ปกติ 69" xfId="563"/>
    <cellStyle name="ปกติ 69 10" xfId="564"/>
    <cellStyle name="ปกติ 69 11" xfId="565"/>
    <cellStyle name="ปกติ 69 12" xfId="566"/>
    <cellStyle name="ปกติ 69 13" xfId="567"/>
    <cellStyle name="ปกติ 69 14" xfId="568"/>
    <cellStyle name="ปกติ 69 2" xfId="569"/>
    <cellStyle name="ปกติ 69 3" xfId="570"/>
    <cellStyle name="ปกติ 69 4" xfId="571"/>
    <cellStyle name="ปกติ 69 5" xfId="572"/>
    <cellStyle name="ปกติ 69 6" xfId="573"/>
    <cellStyle name="ปกติ 69 7" xfId="574"/>
    <cellStyle name="ปกติ 69 8" xfId="575"/>
    <cellStyle name="ปกติ 69 9" xfId="576"/>
    <cellStyle name="ปกติ 7" xfId="577"/>
    <cellStyle name="ปกติ 7 10" xfId="578"/>
    <cellStyle name="ปกติ 7 11" xfId="579"/>
    <cellStyle name="ปกติ 7 12" xfId="580"/>
    <cellStyle name="ปกติ 7 13" xfId="581"/>
    <cellStyle name="ปกติ 7 14" xfId="582"/>
    <cellStyle name="ปกติ 7 15" xfId="583"/>
    <cellStyle name="ปกติ 7 16" xfId="584"/>
    <cellStyle name="ปกติ 7 17" xfId="585"/>
    <cellStyle name="ปกติ 7 2" xfId="586"/>
    <cellStyle name="ปกติ 7 3" xfId="587"/>
    <cellStyle name="ปกติ 7 4" xfId="588"/>
    <cellStyle name="ปกติ 7 5" xfId="589"/>
    <cellStyle name="ปกติ 7 6" xfId="590"/>
    <cellStyle name="ปกติ 7 7" xfId="591"/>
    <cellStyle name="ปกติ 7 8" xfId="592"/>
    <cellStyle name="ปกติ 7 9" xfId="593"/>
    <cellStyle name="ปกติ 8" xfId="594"/>
    <cellStyle name="ปกติ 9" xfId="595"/>
    <cellStyle name="ปกติ 9 2" xfId="596"/>
    <cellStyle name="ปกติ 9 3" xfId="597"/>
    <cellStyle name="หมายเหตุ 10" xfId="598"/>
    <cellStyle name="หมายเหตุ 10 10" xfId="599"/>
    <cellStyle name="หมายเหตุ 10 11" xfId="600"/>
    <cellStyle name="หมายเหตุ 10 12" xfId="601"/>
    <cellStyle name="หมายเหตุ 10 13" xfId="602"/>
    <cellStyle name="หมายเหตุ 10 14" xfId="603"/>
    <cellStyle name="หมายเหตุ 10 2" xfId="604"/>
    <cellStyle name="หมายเหตุ 10 3" xfId="605"/>
    <cellStyle name="หมายเหตุ 10 4" xfId="606"/>
    <cellStyle name="หมายเหตุ 10 5" xfId="607"/>
    <cellStyle name="หมายเหตุ 10 6" xfId="608"/>
    <cellStyle name="หมายเหตุ 10 7" xfId="609"/>
    <cellStyle name="หมายเหตุ 10 8" xfId="610"/>
    <cellStyle name="หมายเหตุ 10 9" xfId="611"/>
    <cellStyle name="หมายเหตุ 11" xfId="612"/>
    <cellStyle name="หมายเหตุ 11 10" xfId="613"/>
    <cellStyle name="หมายเหตุ 11 11" xfId="614"/>
    <cellStyle name="หมายเหตุ 11 12" xfId="615"/>
    <cellStyle name="หมายเหตุ 11 13" xfId="616"/>
    <cellStyle name="หมายเหตุ 11 14" xfId="617"/>
    <cellStyle name="หมายเหตุ 11 2" xfId="618"/>
    <cellStyle name="หมายเหตุ 11 3" xfId="619"/>
    <cellStyle name="หมายเหตุ 11 4" xfId="620"/>
    <cellStyle name="หมายเหตุ 11 5" xfId="621"/>
    <cellStyle name="หมายเหตุ 11 6" xfId="622"/>
    <cellStyle name="หมายเหตุ 11 7" xfId="623"/>
    <cellStyle name="หมายเหตุ 11 8" xfId="624"/>
    <cellStyle name="หมายเหตุ 11 9" xfId="625"/>
    <cellStyle name="หมายเหตุ 12" xfId="626"/>
    <cellStyle name="หมายเหตุ 12 10" xfId="627"/>
    <cellStyle name="หมายเหตุ 12 11" xfId="628"/>
    <cellStyle name="หมายเหตุ 12 12" xfId="629"/>
    <cellStyle name="หมายเหตุ 12 13" xfId="630"/>
    <cellStyle name="หมายเหตุ 12 14" xfId="631"/>
    <cellStyle name="หมายเหตุ 12 2" xfId="632"/>
    <cellStyle name="หมายเหตุ 12 3" xfId="633"/>
    <cellStyle name="หมายเหตุ 12 4" xfId="634"/>
    <cellStyle name="หมายเหตุ 12 5" xfId="635"/>
    <cellStyle name="หมายเหตุ 12 6" xfId="636"/>
    <cellStyle name="หมายเหตุ 12 7" xfId="637"/>
    <cellStyle name="หมายเหตุ 12 8" xfId="638"/>
    <cellStyle name="หมายเหตุ 12 9" xfId="639"/>
    <cellStyle name="หมายเหตุ 13" xfId="640"/>
    <cellStyle name="หมายเหตุ 13 10" xfId="641"/>
    <cellStyle name="หมายเหตุ 13 11" xfId="642"/>
    <cellStyle name="หมายเหตุ 13 12" xfId="643"/>
    <cellStyle name="หมายเหตุ 13 13" xfId="644"/>
    <cellStyle name="หมายเหตุ 13 14" xfId="645"/>
    <cellStyle name="หมายเหตุ 13 2" xfId="646"/>
    <cellStyle name="หมายเหตุ 13 3" xfId="647"/>
    <cellStyle name="หมายเหตุ 13 4" xfId="648"/>
    <cellStyle name="หมายเหตุ 13 5" xfId="649"/>
    <cellStyle name="หมายเหตุ 13 6" xfId="650"/>
    <cellStyle name="หมายเหตุ 13 7" xfId="651"/>
    <cellStyle name="หมายเหตุ 13 8" xfId="652"/>
    <cellStyle name="หมายเหตุ 13 9" xfId="653"/>
    <cellStyle name="หมายเหตุ 14" xfId="654"/>
    <cellStyle name="หมายเหตุ 14 10" xfId="655"/>
    <cellStyle name="หมายเหตุ 14 11" xfId="656"/>
    <cellStyle name="หมายเหตุ 14 12" xfId="657"/>
    <cellStyle name="หมายเหตุ 14 13" xfId="658"/>
    <cellStyle name="หมายเหตุ 14 14" xfId="659"/>
    <cellStyle name="หมายเหตุ 14 2" xfId="660"/>
    <cellStyle name="หมายเหตุ 14 3" xfId="661"/>
    <cellStyle name="หมายเหตุ 14 4" xfId="662"/>
    <cellStyle name="หมายเหตุ 14 5" xfId="663"/>
    <cellStyle name="หมายเหตุ 14 6" xfId="664"/>
    <cellStyle name="หมายเหตุ 14 7" xfId="665"/>
    <cellStyle name="หมายเหตุ 14 8" xfId="666"/>
    <cellStyle name="หมายเหตุ 14 9" xfId="667"/>
    <cellStyle name="หมายเหตุ 15" xfId="668"/>
    <cellStyle name="หมายเหตุ 15 10" xfId="669"/>
    <cellStyle name="หมายเหตุ 15 11" xfId="670"/>
    <cellStyle name="หมายเหตุ 15 12" xfId="671"/>
    <cellStyle name="หมายเหตุ 15 13" xfId="672"/>
    <cellStyle name="หมายเหตุ 15 14" xfId="673"/>
    <cellStyle name="หมายเหตุ 15 2" xfId="674"/>
    <cellStyle name="หมายเหตุ 15 3" xfId="675"/>
    <cellStyle name="หมายเหตุ 15 4" xfId="676"/>
    <cellStyle name="หมายเหตุ 15 5" xfId="677"/>
    <cellStyle name="หมายเหตุ 15 6" xfId="678"/>
    <cellStyle name="หมายเหตุ 15 7" xfId="679"/>
    <cellStyle name="หมายเหตุ 15 8" xfId="680"/>
    <cellStyle name="หมายเหตุ 15 9" xfId="681"/>
    <cellStyle name="หมายเหตุ 16" xfId="682"/>
    <cellStyle name="หมายเหตุ 16 10" xfId="683"/>
    <cellStyle name="หมายเหตุ 16 11" xfId="684"/>
    <cellStyle name="หมายเหตุ 16 12" xfId="685"/>
    <cellStyle name="หมายเหตุ 16 13" xfId="686"/>
    <cellStyle name="หมายเหตุ 16 14" xfId="687"/>
    <cellStyle name="หมายเหตุ 16 2" xfId="688"/>
    <cellStyle name="หมายเหตุ 16 3" xfId="689"/>
    <cellStyle name="หมายเหตุ 16 4" xfId="690"/>
    <cellStyle name="หมายเหตุ 16 5" xfId="691"/>
    <cellStyle name="หมายเหตุ 16 6" xfId="692"/>
    <cellStyle name="หมายเหตุ 16 7" xfId="693"/>
    <cellStyle name="หมายเหตุ 16 8" xfId="694"/>
    <cellStyle name="หมายเหตุ 16 9" xfId="695"/>
    <cellStyle name="หมายเหตุ 17" xfId="696"/>
    <cellStyle name="หมายเหตุ 17 10" xfId="697"/>
    <cellStyle name="หมายเหตุ 17 11" xfId="698"/>
    <cellStyle name="หมายเหตุ 17 12" xfId="699"/>
    <cellStyle name="หมายเหตุ 17 13" xfId="700"/>
    <cellStyle name="หมายเหตุ 17 14" xfId="701"/>
    <cellStyle name="หมายเหตุ 17 2" xfId="702"/>
    <cellStyle name="หมายเหตุ 17 3" xfId="703"/>
    <cellStyle name="หมายเหตุ 17 4" xfId="704"/>
    <cellStyle name="หมายเหตุ 17 5" xfId="705"/>
    <cellStyle name="หมายเหตุ 17 6" xfId="706"/>
    <cellStyle name="หมายเหตุ 17 7" xfId="707"/>
    <cellStyle name="หมายเหตุ 17 8" xfId="708"/>
    <cellStyle name="หมายเหตุ 17 9" xfId="709"/>
    <cellStyle name="หมายเหตุ 18" xfId="710"/>
    <cellStyle name="หมายเหตุ 18 10" xfId="711"/>
    <cellStyle name="หมายเหตุ 18 11" xfId="712"/>
    <cellStyle name="หมายเหตุ 18 12" xfId="713"/>
    <cellStyle name="หมายเหตุ 18 13" xfId="714"/>
    <cellStyle name="หมายเหตุ 18 14" xfId="715"/>
    <cellStyle name="หมายเหตุ 18 2" xfId="716"/>
    <cellStyle name="หมายเหตุ 18 3" xfId="717"/>
    <cellStyle name="หมายเหตุ 18 4" xfId="718"/>
    <cellStyle name="หมายเหตุ 18 5" xfId="719"/>
    <cellStyle name="หมายเหตุ 18 6" xfId="720"/>
    <cellStyle name="หมายเหตุ 18 7" xfId="721"/>
    <cellStyle name="หมายเหตุ 18 8" xfId="722"/>
    <cellStyle name="หมายเหตุ 18 9" xfId="723"/>
    <cellStyle name="หมายเหตุ 19" xfId="724"/>
    <cellStyle name="หมายเหตุ 19 10" xfId="725"/>
    <cellStyle name="หมายเหตุ 19 11" xfId="726"/>
    <cellStyle name="หมายเหตุ 19 12" xfId="727"/>
    <cellStyle name="หมายเหตุ 19 13" xfId="728"/>
    <cellStyle name="หมายเหตุ 19 14" xfId="729"/>
    <cellStyle name="หมายเหตุ 19 2" xfId="730"/>
    <cellStyle name="หมายเหตุ 19 3" xfId="731"/>
    <cellStyle name="หมายเหตุ 19 4" xfId="732"/>
    <cellStyle name="หมายเหตุ 19 5" xfId="733"/>
    <cellStyle name="หมายเหตุ 19 6" xfId="734"/>
    <cellStyle name="หมายเหตุ 19 7" xfId="735"/>
    <cellStyle name="หมายเหตุ 19 8" xfId="736"/>
    <cellStyle name="หมายเหตุ 19 9" xfId="737"/>
    <cellStyle name="หมายเหตุ 2" xfId="738"/>
    <cellStyle name="หมายเหตุ 2 10" xfId="739"/>
    <cellStyle name="หมายเหตุ 2 11" xfId="740"/>
    <cellStyle name="หมายเหตุ 2 12" xfId="741"/>
    <cellStyle name="หมายเหตุ 2 13" xfId="742"/>
    <cellStyle name="หมายเหตุ 2 14" xfId="743"/>
    <cellStyle name="หมายเหตุ 2 2" xfId="744"/>
    <cellStyle name="หมายเหตุ 2 3" xfId="745"/>
    <cellStyle name="หมายเหตุ 2 4" xfId="746"/>
    <cellStyle name="หมายเหตุ 2 5" xfId="747"/>
    <cellStyle name="หมายเหตุ 2 6" xfId="748"/>
    <cellStyle name="หมายเหตุ 2 7" xfId="749"/>
    <cellStyle name="หมายเหตุ 2 8" xfId="750"/>
    <cellStyle name="หมายเหตุ 2 9" xfId="751"/>
    <cellStyle name="หมายเหตุ 20" xfId="752"/>
    <cellStyle name="หมายเหตุ 20 10" xfId="753"/>
    <cellStyle name="หมายเหตุ 20 11" xfId="754"/>
    <cellStyle name="หมายเหตุ 20 12" xfId="755"/>
    <cellStyle name="หมายเหตุ 20 13" xfId="756"/>
    <cellStyle name="หมายเหตุ 20 14" xfId="757"/>
    <cellStyle name="หมายเหตุ 20 2" xfId="758"/>
    <cellStyle name="หมายเหตุ 20 3" xfId="759"/>
    <cellStyle name="หมายเหตุ 20 4" xfId="760"/>
    <cellStyle name="หมายเหตุ 20 5" xfId="761"/>
    <cellStyle name="หมายเหตุ 20 6" xfId="762"/>
    <cellStyle name="หมายเหตุ 20 7" xfId="763"/>
    <cellStyle name="หมายเหตุ 20 8" xfId="764"/>
    <cellStyle name="หมายเหตุ 20 9" xfId="765"/>
    <cellStyle name="หมายเหตุ 21" xfId="766"/>
    <cellStyle name="หมายเหตุ 21 10" xfId="767"/>
    <cellStyle name="หมายเหตุ 21 11" xfId="768"/>
    <cellStyle name="หมายเหตุ 21 12" xfId="769"/>
    <cellStyle name="หมายเหตุ 21 13" xfId="770"/>
    <cellStyle name="หมายเหตุ 21 14" xfId="771"/>
    <cellStyle name="หมายเหตุ 21 2" xfId="772"/>
    <cellStyle name="หมายเหตุ 21 3" xfId="773"/>
    <cellStyle name="หมายเหตุ 21 4" xfId="774"/>
    <cellStyle name="หมายเหตุ 21 5" xfId="775"/>
    <cellStyle name="หมายเหตุ 21 6" xfId="776"/>
    <cellStyle name="หมายเหตุ 21 7" xfId="777"/>
    <cellStyle name="หมายเหตุ 21 8" xfId="778"/>
    <cellStyle name="หมายเหตุ 21 9" xfId="779"/>
    <cellStyle name="หมายเหตุ 22" xfId="780"/>
    <cellStyle name="หมายเหตุ 22 10" xfId="781"/>
    <cellStyle name="หมายเหตุ 22 11" xfId="782"/>
    <cellStyle name="หมายเหตุ 22 12" xfId="783"/>
    <cellStyle name="หมายเหตุ 22 13" xfId="784"/>
    <cellStyle name="หมายเหตุ 22 14" xfId="785"/>
    <cellStyle name="หมายเหตุ 22 2" xfId="786"/>
    <cellStyle name="หมายเหตุ 22 3" xfId="787"/>
    <cellStyle name="หมายเหตุ 22 4" xfId="788"/>
    <cellStyle name="หมายเหตุ 22 5" xfId="789"/>
    <cellStyle name="หมายเหตุ 22 6" xfId="790"/>
    <cellStyle name="หมายเหตุ 22 7" xfId="791"/>
    <cellStyle name="หมายเหตุ 22 8" xfId="792"/>
    <cellStyle name="หมายเหตุ 22 9" xfId="793"/>
    <cellStyle name="หมายเหตุ 23" xfId="794"/>
    <cellStyle name="หมายเหตุ 23 10" xfId="795"/>
    <cellStyle name="หมายเหตุ 23 11" xfId="796"/>
    <cellStyle name="หมายเหตุ 23 12" xfId="797"/>
    <cellStyle name="หมายเหตุ 23 13" xfId="798"/>
    <cellStyle name="หมายเหตุ 23 14" xfId="799"/>
    <cellStyle name="หมายเหตุ 23 2" xfId="800"/>
    <cellStyle name="หมายเหตุ 23 3" xfId="801"/>
    <cellStyle name="หมายเหตุ 23 4" xfId="802"/>
    <cellStyle name="หมายเหตุ 23 5" xfId="803"/>
    <cellStyle name="หมายเหตุ 23 6" xfId="804"/>
    <cellStyle name="หมายเหตุ 23 7" xfId="805"/>
    <cellStyle name="หมายเหตุ 23 8" xfId="806"/>
    <cellStyle name="หมายเหตุ 23 9" xfId="807"/>
    <cellStyle name="หมายเหตุ 24" xfId="808"/>
    <cellStyle name="หมายเหตุ 24 10" xfId="809"/>
    <cellStyle name="หมายเหตุ 24 11" xfId="810"/>
    <cellStyle name="หมายเหตุ 24 12" xfId="811"/>
    <cellStyle name="หมายเหตุ 24 13" xfId="812"/>
    <cellStyle name="หมายเหตุ 24 14" xfId="813"/>
    <cellStyle name="หมายเหตุ 24 2" xfId="814"/>
    <cellStyle name="หมายเหตุ 24 3" xfId="815"/>
    <cellStyle name="หมายเหตุ 24 4" xfId="816"/>
    <cellStyle name="หมายเหตุ 24 5" xfId="817"/>
    <cellStyle name="หมายเหตุ 24 6" xfId="818"/>
    <cellStyle name="หมายเหตุ 24 7" xfId="819"/>
    <cellStyle name="หมายเหตุ 24 8" xfId="820"/>
    <cellStyle name="หมายเหตุ 24 9" xfId="821"/>
    <cellStyle name="หมายเหตุ 25" xfId="822"/>
    <cellStyle name="หมายเหตุ 25 10" xfId="823"/>
    <cellStyle name="หมายเหตุ 25 11" xfId="824"/>
    <cellStyle name="หมายเหตุ 25 12" xfId="825"/>
    <cellStyle name="หมายเหตุ 25 13" xfId="826"/>
    <cellStyle name="หมายเหตุ 25 14" xfId="827"/>
    <cellStyle name="หมายเหตุ 25 2" xfId="828"/>
    <cellStyle name="หมายเหตุ 25 3" xfId="829"/>
    <cellStyle name="หมายเหตุ 25 4" xfId="830"/>
    <cellStyle name="หมายเหตุ 25 5" xfId="831"/>
    <cellStyle name="หมายเหตุ 25 6" xfId="832"/>
    <cellStyle name="หมายเหตุ 25 7" xfId="833"/>
    <cellStyle name="หมายเหตุ 25 8" xfId="834"/>
    <cellStyle name="หมายเหตุ 25 9" xfId="835"/>
    <cellStyle name="หมายเหตุ 26" xfId="836"/>
    <cellStyle name="หมายเหตุ 26 10" xfId="837"/>
    <cellStyle name="หมายเหตุ 26 11" xfId="838"/>
    <cellStyle name="หมายเหตุ 26 12" xfId="839"/>
    <cellStyle name="หมายเหตุ 26 13" xfId="840"/>
    <cellStyle name="หมายเหตุ 26 14" xfId="841"/>
    <cellStyle name="หมายเหตุ 26 2" xfId="842"/>
    <cellStyle name="หมายเหตุ 26 3" xfId="843"/>
    <cellStyle name="หมายเหตุ 26 4" xfId="844"/>
    <cellStyle name="หมายเหตุ 26 5" xfId="845"/>
    <cellStyle name="หมายเหตุ 26 6" xfId="846"/>
    <cellStyle name="หมายเหตุ 26 7" xfId="847"/>
    <cellStyle name="หมายเหตุ 26 8" xfId="848"/>
    <cellStyle name="หมายเหตุ 26 9" xfId="849"/>
    <cellStyle name="หมายเหตุ 27" xfId="850"/>
    <cellStyle name="หมายเหตุ 27 10" xfId="851"/>
    <cellStyle name="หมายเหตุ 27 11" xfId="852"/>
    <cellStyle name="หมายเหตุ 27 12" xfId="853"/>
    <cellStyle name="หมายเหตุ 27 13" xfId="854"/>
    <cellStyle name="หมายเหตุ 27 14" xfId="855"/>
    <cellStyle name="หมายเหตุ 27 2" xfId="856"/>
    <cellStyle name="หมายเหตุ 27 3" xfId="857"/>
    <cellStyle name="หมายเหตุ 27 4" xfId="858"/>
    <cellStyle name="หมายเหตุ 27 5" xfId="859"/>
    <cellStyle name="หมายเหตุ 27 6" xfId="860"/>
    <cellStyle name="หมายเหตุ 27 7" xfId="861"/>
    <cellStyle name="หมายเหตุ 27 8" xfId="862"/>
    <cellStyle name="หมายเหตุ 27 9" xfId="863"/>
    <cellStyle name="หมายเหตุ 28" xfId="864"/>
    <cellStyle name="หมายเหตุ 28 10" xfId="865"/>
    <cellStyle name="หมายเหตุ 28 11" xfId="866"/>
    <cellStyle name="หมายเหตุ 28 12" xfId="867"/>
    <cellStyle name="หมายเหตุ 28 13" xfId="868"/>
    <cellStyle name="หมายเหตุ 28 14" xfId="869"/>
    <cellStyle name="หมายเหตุ 28 2" xfId="870"/>
    <cellStyle name="หมายเหตุ 28 3" xfId="871"/>
    <cellStyle name="หมายเหตุ 28 4" xfId="872"/>
    <cellStyle name="หมายเหตุ 28 5" xfId="873"/>
    <cellStyle name="หมายเหตุ 28 6" xfId="874"/>
    <cellStyle name="หมายเหตุ 28 7" xfId="875"/>
    <cellStyle name="หมายเหตุ 28 8" xfId="876"/>
    <cellStyle name="หมายเหตุ 28 9" xfId="877"/>
    <cellStyle name="หมายเหตุ 3" xfId="878"/>
    <cellStyle name="หมายเหตุ 3 10" xfId="879"/>
    <cellStyle name="หมายเหตุ 3 11" xfId="880"/>
    <cellStyle name="หมายเหตุ 3 12" xfId="881"/>
    <cellStyle name="หมายเหตุ 3 13" xfId="882"/>
    <cellStyle name="หมายเหตุ 3 14" xfId="883"/>
    <cellStyle name="หมายเหตุ 3 2" xfId="884"/>
    <cellStyle name="หมายเหตุ 3 3" xfId="885"/>
    <cellStyle name="หมายเหตุ 3 4" xfId="886"/>
    <cellStyle name="หมายเหตุ 3 5" xfId="887"/>
    <cellStyle name="หมายเหตุ 3 6" xfId="888"/>
    <cellStyle name="หมายเหตุ 3 7" xfId="889"/>
    <cellStyle name="หมายเหตุ 3 8" xfId="890"/>
    <cellStyle name="หมายเหตุ 3 9" xfId="891"/>
    <cellStyle name="หมายเหตุ 4" xfId="892"/>
    <cellStyle name="หมายเหตุ 4 10" xfId="893"/>
    <cellStyle name="หมายเหตุ 4 11" xfId="894"/>
    <cellStyle name="หมายเหตุ 4 12" xfId="895"/>
    <cellStyle name="หมายเหตุ 4 13" xfId="896"/>
    <cellStyle name="หมายเหตุ 4 14" xfId="897"/>
    <cellStyle name="หมายเหตุ 4 2" xfId="898"/>
    <cellStyle name="หมายเหตุ 4 3" xfId="899"/>
    <cellStyle name="หมายเหตุ 4 4" xfId="900"/>
    <cellStyle name="หมายเหตุ 4 5" xfId="901"/>
    <cellStyle name="หมายเหตุ 4 6" xfId="902"/>
    <cellStyle name="หมายเหตุ 4 7" xfId="903"/>
    <cellStyle name="หมายเหตุ 4 8" xfId="904"/>
    <cellStyle name="หมายเหตุ 4 9" xfId="905"/>
    <cellStyle name="หมายเหตุ 5" xfId="906"/>
    <cellStyle name="หมายเหตุ 5 10" xfId="907"/>
    <cellStyle name="หมายเหตุ 5 11" xfId="908"/>
    <cellStyle name="หมายเหตุ 5 12" xfId="909"/>
    <cellStyle name="หมายเหตุ 5 13" xfId="910"/>
    <cellStyle name="หมายเหตุ 5 14" xfId="911"/>
    <cellStyle name="หมายเหตุ 5 2" xfId="912"/>
    <cellStyle name="หมายเหตุ 5 3" xfId="913"/>
    <cellStyle name="หมายเหตุ 5 4" xfId="914"/>
    <cellStyle name="หมายเหตุ 5 5" xfId="915"/>
    <cellStyle name="หมายเหตุ 5 6" xfId="916"/>
    <cellStyle name="หมายเหตุ 5 7" xfId="917"/>
    <cellStyle name="หมายเหตุ 5 8" xfId="918"/>
    <cellStyle name="หมายเหตุ 5 9" xfId="919"/>
    <cellStyle name="หมายเหตุ 6" xfId="920"/>
    <cellStyle name="หมายเหตุ 6 10" xfId="921"/>
    <cellStyle name="หมายเหตุ 6 11" xfId="922"/>
    <cellStyle name="หมายเหตุ 6 12" xfId="923"/>
    <cellStyle name="หมายเหตุ 6 13" xfId="924"/>
    <cellStyle name="หมายเหตุ 6 14" xfId="925"/>
    <cellStyle name="หมายเหตุ 6 2" xfId="926"/>
    <cellStyle name="หมายเหตุ 6 3" xfId="927"/>
    <cellStyle name="หมายเหตุ 6 4" xfId="928"/>
    <cellStyle name="หมายเหตุ 6 5" xfId="929"/>
    <cellStyle name="หมายเหตุ 6 6" xfId="930"/>
    <cellStyle name="หมายเหตุ 6 7" xfId="931"/>
    <cellStyle name="หมายเหตุ 6 8" xfId="932"/>
    <cellStyle name="หมายเหตุ 6 9" xfId="933"/>
    <cellStyle name="หมายเหตุ 7" xfId="934"/>
    <cellStyle name="หมายเหตุ 7 10" xfId="935"/>
    <cellStyle name="หมายเหตุ 7 11" xfId="936"/>
    <cellStyle name="หมายเหตุ 7 12" xfId="937"/>
    <cellStyle name="หมายเหตุ 7 13" xfId="938"/>
    <cellStyle name="หมายเหตุ 7 14" xfId="939"/>
    <cellStyle name="หมายเหตุ 7 2" xfId="940"/>
    <cellStyle name="หมายเหตุ 7 3" xfId="941"/>
    <cellStyle name="หมายเหตุ 7 4" xfId="942"/>
    <cellStyle name="หมายเหตุ 7 5" xfId="943"/>
    <cellStyle name="หมายเหตุ 7 6" xfId="944"/>
    <cellStyle name="หมายเหตุ 7 7" xfId="945"/>
    <cellStyle name="หมายเหตุ 7 8" xfId="946"/>
    <cellStyle name="หมายเหตุ 7 9" xfId="947"/>
    <cellStyle name="หมายเหตุ 8" xfId="948"/>
    <cellStyle name="หมายเหตุ 8 10" xfId="949"/>
    <cellStyle name="หมายเหตุ 8 11" xfId="950"/>
    <cellStyle name="หมายเหตุ 8 12" xfId="951"/>
    <cellStyle name="หมายเหตุ 8 13" xfId="952"/>
    <cellStyle name="หมายเหตุ 8 14" xfId="953"/>
    <cellStyle name="หมายเหตุ 8 2" xfId="954"/>
    <cellStyle name="หมายเหตุ 8 3" xfId="955"/>
    <cellStyle name="หมายเหตุ 8 4" xfId="956"/>
    <cellStyle name="หมายเหตุ 8 5" xfId="957"/>
    <cellStyle name="หมายเหตุ 8 6" xfId="958"/>
    <cellStyle name="หมายเหตุ 8 7" xfId="959"/>
    <cellStyle name="หมายเหตุ 8 8" xfId="960"/>
    <cellStyle name="หมายเหตุ 8 9" xfId="961"/>
    <cellStyle name="หมายเหตุ 9" xfId="962"/>
    <cellStyle name="หมายเหตุ 9 10" xfId="963"/>
    <cellStyle name="หมายเหตุ 9 11" xfId="964"/>
    <cellStyle name="หมายเหตุ 9 12" xfId="965"/>
    <cellStyle name="หมายเหตุ 9 13" xfId="966"/>
    <cellStyle name="หมายเหตุ 9 14" xfId="967"/>
    <cellStyle name="หมายเหตุ 9 2" xfId="968"/>
    <cellStyle name="หมายเหตุ 9 3" xfId="969"/>
    <cellStyle name="หมายเหตุ 9 4" xfId="970"/>
    <cellStyle name="หมายเหตุ 9 5" xfId="971"/>
    <cellStyle name="หมายเหตุ 9 6" xfId="972"/>
    <cellStyle name="หมายเหตุ 9 7" xfId="973"/>
    <cellStyle name="หมายเหตุ 9 8" xfId="974"/>
    <cellStyle name="หมายเหตุ 9 9" xfId="9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AB33"/>
  <sheetViews>
    <sheetView showGridLines="0" tabSelected="1" zoomScale="130" zoomScaleNormal="130" workbookViewId="0">
      <selection activeCell="N17" sqref="N17"/>
    </sheetView>
  </sheetViews>
  <sheetFormatPr defaultColWidth="9.140625" defaultRowHeight="21.75"/>
  <cols>
    <col min="1" max="1" width="1.28515625" style="8" customWidth="1"/>
    <col min="2" max="2" width="5" style="8" customWidth="1"/>
    <col min="3" max="3" width="3.7109375" style="8" customWidth="1"/>
    <col min="4" max="4" width="1.7109375" style="8" customWidth="1"/>
    <col min="5" max="5" width="5.85546875" style="8" customWidth="1"/>
    <col min="6" max="21" width="4.85546875" style="8" customWidth="1"/>
    <col min="22" max="22" width="5.28515625" style="8" customWidth="1"/>
    <col min="23" max="23" width="5.28515625" style="9" customWidth="1"/>
    <col min="24" max="24" width="6.42578125" style="8" customWidth="1"/>
    <col min="25" max="25" width="8.140625" style="8" customWidth="1"/>
    <col min="26" max="26" width="11.5703125" style="8" customWidth="1"/>
    <col min="27" max="27" width="1.28515625" style="8" customWidth="1"/>
    <col min="28" max="28" width="14.140625" style="8" customWidth="1"/>
    <col min="29" max="29" width="2.28515625" style="8" customWidth="1"/>
    <col min="30" max="16384" width="9.140625" style="8"/>
  </cols>
  <sheetData>
    <row r="1" spans="1:28" s="1" customFormat="1">
      <c r="B1" s="1" t="s">
        <v>0</v>
      </c>
      <c r="C1" s="2">
        <v>1.3</v>
      </c>
      <c r="D1" s="1" t="s">
        <v>1</v>
      </c>
      <c r="W1" s="2"/>
    </row>
    <row r="2" spans="1:28" s="3" customFormat="1">
      <c r="B2" s="4" t="s">
        <v>2</v>
      </c>
      <c r="C2" s="2">
        <v>1.3</v>
      </c>
      <c r="D2" s="5" t="s">
        <v>3</v>
      </c>
      <c r="W2" s="6"/>
    </row>
    <row r="3" spans="1:28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X3" s="7"/>
      <c r="Y3" s="7"/>
      <c r="Z3" s="7"/>
      <c r="AA3" s="7"/>
    </row>
    <row r="4" spans="1:28" s="18" customFormat="1" ht="21.75" customHeight="1">
      <c r="A4" s="10" t="s">
        <v>4</v>
      </c>
      <c r="B4" s="10"/>
      <c r="C4" s="10"/>
      <c r="D4" s="11"/>
      <c r="E4" s="12"/>
      <c r="F4" s="13" t="s">
        <v>5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5"/>
      <c r="AA4" s="16" t="s">
        <v>6</v>
      </c>
      <c r="AB4" s="17"/>
    </row>
    <row r="5" spans="1:28" s="18" customFormat="1" ht="15">
      <c r="A5" s="19"/>
      <c r="B5" s="19"/>
      <c r="C5" s="19"/>
      <c r="D5" s="20"/>
      <c r="E5" s="21"/>
      <c r="F5" s="22"/>
      <c r="G5" s="23"/>
      <c r="H5" s="24"/>
      <c r="I5" s="23"/>
      <c r="J5" s="24"/>
      <c r="K5" s="23"/>
      <c r="L5" s="24"/>
      <c r="M5" s="23"/>
      <c r="N5" s="24"/>
      <c r="O5" s="23"/>
      <c r="P5" s="24"/>
      <c r="Q5" s="23"/>
      <c r="R5" s="24"/>
      <c r="S5" s="23"/>
      <c r="T5" s="24"/>
      <c r="U5" s="23"/>
      <c r="V5" s="25" t="s">
        <v>7</v>
      </c>
      <c r="W5" s="26" t="s">
        <v>8</v>
      </c>
      <c r="X5" s="25" t="s">
        <v>9</v>
      </c>
      <c r="Y5" s="25" t="s">
        <v>10</v>
      </c>
      <c r="Z5" s="25" t="s">
        <v>11</v>
      </c>
      <c r="AA5" s="27"/>
      <c r="AB5" s="28"/>
    </row>
    <row r="6" spans="1:28" s="18" customFormat="1" ht="15">
      <c r="A6" s="19"/>
      <c r="B6" s="19"/>
      <c r="C6" s="19"/>
      <c r="D6" s="20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 t="s">
        <v>12</v>
      </c>
      <c r="W6" s="32"/>
      <c r="X6" s="33" t="s">
        <v>13</v>
      </c>
      <c r="Y6" s="33" t="s">
        <v>14</v>
      </c>
      <c r="Z6" s="33" t="s">
        <v>15</v>
      </c>
      <c r="AA6" s="27"/>
      <c r="AB6" s="28"/>
    </row>
    <row r="7" spans="1:28" s="18" customFormat="1" ht="15">
      <c r="A7" s="19"/>
      <c r="B7" s="19"/>
      <c r="C7" s="19"/>
      <c r="D7" s="20"/>
      <c r="E7" s="29" t="s">
        <v>16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3" t="s">
        <v>17</v>
      </c>
      <c r="W7" s="32"/>
      <c r="X7" s="33" t="s">
        <v>18</v>
      </c>
      <c r="Y7" s="33" t="s">
        <v>19</v>
      </c>
      <c r="Z7" s="33" t="s">
        <v>20</v>
      </c>
      <c r="AA7" s="27"/>
      <c r="AB7" s="28"/>
    </row>
    <row r="8" spans="1:28" s="18" customFormat="1" ht="15">
      <c r="A8" s="34"/>
      <c r="B8" s="34"/>
      <c r="C8" s="34"/>
      <c r="D8" s="35"/>
      <c r="E8" s="29" t="s">
        <v>21</v>
      </c>
      <c r="F8" s="22" t="s">
        <v>22</v>
      </c>
      <c r="G8" s="23" t="s">
        <v>23</v>
      </c>
      <c r="H8" s="24" t="s">
        <v>24</v>
      </c>
      <c r="I8" s="23" t="s">
        <v>25</v>
      </c>
      <c r="J8" s="24" t="s">
        <v>26</v>
      </c>
      <c r="K8" s="23" t="s">
        <v>27</v>
      </c>
      <c r="L8" s="24" t="s">
        <v>28</v>
      </c>
      <c r="M8" s="23" t="s">
        <v>29</v>
      </c>
      <c r="N8" s="24" t="s">
        <v>30</v>
      </c>
      <c r="O8" s="23" t="s">
        <v>31</v>
      </c>
      <c r="P8" s="24" t="s">
        <v>32</v>
      </c>
      <c r="Q8" s="23" t="s">
        <v>33</v>
      </c>
      <c r="R8" s="24" t="s">
        <v>34</v>
      </c>
      <c r="S8" s="23" t="s">
        <v>35</v>
      </c>
      <c r="T8" s="24" t="s">
        <v>36</v>
      </c>
      <c r="U8" s="23" t="s">
        <v>37</v>
      </c>
      <c r="V8" s="36" t="s">
        <v>38</v>
      </c>
      <c r="W8" s="36" t="s">
        <v>39</v>
      </c>
      <c r="X8" s="36" t="s">
        <v>40</v>
      </c>
      <c r="Y8" s="36" t="s">
        <v>41</v>
      </c>
      <c r="Z8" s="36" t="s">
        <v>42</v>
      </c>
      <c r="AA8" s="37"/>
      <c r="AB8" s="38"/>
    </row>
    <row r="9" spans="1:28" s="18" customFormat="1" ht="4.5" customHeight="1">
      <c r="A9" s="39"/>
      <c r="B9" s="39"/>
      <c r="C9" s="39"/>
      <c r="D9" s="39"/>
      <c r="E9" s="40"/>
      <c r="F9" s="40"/>
      <c r="G9" s="41"/>
      <c r="H9" s="42"/>
      <c r="I9" s="41"/>
      <c r="J9" s="42"/>
      <c r="K9" s="41"/>
      <c r="L9" s="42"/>
      <c r="M9" s="41"/>
      <c r="N9" s="42"/>
      <c r="O9" s="41"/>
      <c r="P9" s="42"/>
      <c r="Q9" s="41"/>
      <c r="R9" s="42"/>
      <c r="S9" s="41"/>
      <c r="T9" s="42"/>
      <c r="U9" s="41"/>
      <c r="V9" s="43"/>
      <c r="W9" s="43"/>
      <c r="X9" s="43"/>
      <c r="Y9" s="43"/>
      <c r="Z9" s="43"/>
      <c r="AA9" s="44"/>
      <c r="AB9" s="44"/>
    </row>
    <row r="10" spans="1:28" s="54" customFormat="1" ht="18.75" customHeight="1">
      <c r="A10" s="45" t="s">
        <v>43</v>
      </c>
      <c r="B10" s="45"/>
      <c r="C10" s="45"/>
      <c r="D10" s="45"/>
      <c r="E10" s="46">
        <f>SUM(E11:E12)</f>
        <v>995331</v>
      </c>
      <c r="F10" s="47">
        <v>50076</v>
      </c>
      <c r="G10" s="46">
        <v>57064</v>
      </c>
      <c r="H10" s="46">
        <v>59738</v>
      </c>
      <c r="I10" s="46">
        <v>61403</v>
      </c>
      <c r="J10" s="46">
        <v>69954</v>
      </c>
      <c r="K10" s="46">
        <v>68082</v>
      </c>
      <c r="L10" s="46">
        <v>70109</v>
      </c>
      <c r="M10" s="46">
        <v>77555</v>
      </c>
      <c r="N10" s="46">
        <v>80601</v>
      </c>
      <c r="O10" s="46">
        <v>79968</v>
      </c>
      <c r="P10" s="46">
        <v>76756</v>
      </c>
      <c r="Q10" s="46">
        <v>67813</v>
      </c>
      <c r="R10" s="46">
        <v>51355</v>
      </c>
      <c r="S10" s="46">
        <v>41063</v>
      </c>
      <c r="T10" s="46">
        <v>26692</v>
      </c>
      <c r="U10" s="46">
        <v>19712</v>
      </c>
      <c r="V10" s="46">
        <v>23889</v>
      </c>
      <c r="W10" s="48" t="s">
        <v>44</v>
      </c>
      <c r="X10" s="49">
        <v>1794</v>
      </c>
      <c r="Y10" s="50">
        <v>1290</v>
      </c>
      <c r="Z10" s="51">
        <v>10417</v>
      </c>
      <c r="AA10" s="52" t="s">
        <v>21</v>
      </c>
      <c r="AB10" s="53"/>
    </row>
    <row r="11" spans="1:28" s="63" customFormat="1" ht="18.75" customHeight="1">
      <c r="A11" s="55"/>
      <c r="B11" s="55" t="s">
        <v>45</v>
      </c>
      <c r="C11" s="55"/>
      <c r="D11" s="55"/>
      <c r="E11" s="56">
        <f>SUM(F11:Z11)</f>
        <v>175145</v>
      </c>
      <c r="F11" s="57">
        <v>7930</v>
      </c>
      <c r="G11" s="57">
        <v>9314</v>
      </c>
      <c r="H11" s="57">
        <v>9620</v>
      </c>
      <c r="I11" s="57">
        <v>9893</v>
      </c>
      <c r="J11" s="57">
        <v>11232</v>
      </c>
      <c r="K11" s="57">
        <v>11643</v>
      </c>
      <c r="L11" s="57">
        <v>11674</v>
      </c>
      <c r="M11" s="57">
        <v>13086</v>
      </c>
      <c r="N11" s="57">
        <v>13508</v>
      </c>
      <c r="O11" s="57">
        <v>13858</v>
      </c>
      <c r="P11" s="57">
        <v>14059</v>
      </c>
      <c r="Q11" s="57">
        <v>12981</v>
      </c>
      <c r="R11" s="57">
        <v>10448</v>
      </c>
      <c r="S11" s="57">
        <v>8552</v>
      </c>
      <c r="T11" s="57">
        <v>5649</v>
      </c>
      <c r="U11" s="57">
        <v>4194</v>
      </c>
      <c r="V11" s="57">
        <v>5369</v>
      </c>
      <c r="W11" s="48" t="s">
        <v>44</v>
      </c>
      <c r="X11" s="58">
        <v>397</v>
      </c>
      <c r="Y11" s="59">
        <v>379</v>
      </c>
      <c r="Z11" s="60">
        <v>1359</v>
      </c>
      <c r="AA11" s="61"/>
      <c r="AB11" s="62" t="s">
        <v>46</v>
      </c>
    </row>
    <row r="12" spans="1:28" s="63" customFormat="1" ht="18.75" customHeight="1">
      <c r="A12" s="55"/>
      <c r="B12" s="55" t="s">
        <v>47</v>
      </c>
      <c r="C12" s="55"/>
      <c r="D12" s="55"/>
      <c r="E12" s="56">
        <f t="shared" ref="E12:E23" si="0">SUM(F12:Z12)</f>
        <v>820186</v>
      </c>
      <c r="F12" s="57">
        <v>42146</v>
      </c>
      <c r="G12" s="57">
        <v>47750</v>
      </c>
      <c r="H12" s="57">
        <v>50118</v>
      </c>
      <c r="I12" s="57">
        <v>51510</v>
      </c>
      <c r="J12" s="57">
        <v>58722</v>
      </c>
      <c r="K12" s="57">
        <v>56439</v>
      </c>
      <c r="L12" s="57">
        <v>58435</v>
      </c>
      <c r="M12" s="57">
        <v>64469</v>
      </c>
      <c r="N12" s="57">
        <v>67093</v>
      </c>
      <c r="O12" s="57">
        <v>66110</v>
      </c>
      <c r="P12" s="57">
        <v>62697</v>
      </c>
      <c r="Q12" s="57">
        <v>54832</v>
      </c>
      <c r="R12" s="57">
        <v>40907</v>
      </c>
      <c r="S12" s="57">
        <v>32511</v>
      </c>
      <c r="T12" s="57">
        <v>21043</v>
      </c>
      <c r="U12" s="57">
        <v>15518</v>
      </c>
      <c r="V12" s="57">
        <v>18520</v>
      </c>
      <c r="W12" s="48" t="s">
        <v>44</v>
      </c>
      <c r="X12" s="58">
        <v>1397</v>
      </c>
      <c r="Y12" s="59">
        <v>911</v>
      </c>
      <c r="Z12" s="60">
        <v>9058</v>
      </c>
      <c r="AA12" s="61"/>
      <c r="AB12" s="62" t="s">
        <v>48</v>
      </c>
    </row>
    <row r="13" spans="1:28" s="63" customFormat="1" ht="18.75" customHeight="1">
      <c r="A13" s="55" t="s">
        <v>49</v>
      </c>
      <c r="B13" s="55"/>
      <c r="C13" s="55"/>
      <c r="D13" s="55"/>
      <c r="E13" s="56">
        <f t="shared" si="0"/>
        <v>194769</v>
      </c>
      <c r="F13" s="57">
        <v>9835</v>
      </c>
      <c r="G13" s="57">
        <v>10866</v>
      </c>
      <c r="H13" s="57">
        <v>11394</v>
      </c>
      <c r="I13" s="57">
        <v>11793</v>
      </c>
      <c r="J13" s="57">
        <v>1602</v>
      </c>
      <c r="K13" s="57">
        <v>14030</v>
      </c>
      <c r="L13" s="57">
        <v>14285</v>
      </c>
      <c r="M13" s="57">
        <v>15800</v>
      </c>
      <c r="N13" s="57">
        <v>16428</v>
      </c>
      <c r="O13" s="57">
        <v>16698</v>
      </c>
      <c r="P13" s="57">
        <v>16687</v>
      </c>
      <c r="Q13" s="57">
        <v>15288</v>
      </c>
      <c r="R13" s="57">
        <v>11307</v>
      </c>
      <c r="S13" s="57">
        <v>8949</v>
      </c>
      <c r="T13" s="57">
        <v>5864</v>
      </c>
      <c r="U13" s="57">
        <v>4200</v>
      </c>
      <c r="V13" s="57">
        <v>5380</v>
      </c>
      <c r="W13" s="48" t="s">
        <v>44</v>
      </c>
      <c r="X13" s="58">
        <v>399</v>
      </c>
      <c r="Y13" s="59">
        <v>611</v>
      </c>
      <c r="Z13" s="60">
        <v>3353</v>
      </c>
      <c r="AA13" s="61" t="s">
        <v>50</v>
      </c>
      <c r="AB13" s="62"/>
    </row>
    <row r="14" spans="1:28" s="63" customFormat="1" ht="18.75" customHeight="1">
      <c r="A14" s="55" t="s">
        <v>51</v>
      </c>
      <c r="B14" s="55"/>
      <c r="C14" s="55"/>
      <c r="D14" s="55"/>
      <c r="E14" s="56">
        <f t="shared" si="0"/>
        <v>79530</v>
      </c>
      <c r="F14" s="57">
        <v>3863</v>
      </c>
      <c r="G14" s="57">
        <v>4658</v>
      </c>
      <c r="H14" s="57">
        <v>4806</v>
      </c>
      <c r="I14" s="57">
        <v>5106</v>
      </c>
      <c r="J14" s="57">
        <v>5322</v>
      </c>
      <c r="K14" s="57">
        <v>5329</v>
      </c>
      <c r="L14" s="57">
        <v>5277</v>
      </c>
      <c r="M14" s="57">
        <v>5950</v>
      </c>
      <c r="N14" s="57">
        <v>6286</v>
      </c>
      <c r="O14" s="57">
        <v>6174</v>
      </c>
      <c r="P14" s="57">
        <v>6042</v>
      </c>
      <c r="Q14" s="57">
        <v>5247</v>
      </c>
      <c r="R14" s="57">
        <v>4148</v>
      </c>
      <c r="S14" s="57">
        <v>3374</v>
      </c>
      <c r="T14" s="57">
        <v>2054</v>
      </c>
      <c r="U14" s="57">
        <v>1638</v>
      </c>
      <c r="V14" s="57">
        <v>1821</v>
      </c>
      <c r="W14" s="48" t="s">
        <v>44</v>
      </c>
      <c r="X14" s="58">
        <v>42</v>
      </c>
      <c r="Y14" s="59">
        <v>39</v>
      </c>
      <c r="Z14" s="60">
        <v>2354</v>
      </c>
      <c r="AA14" s="61"/>
      <c r="AB14" s="62" t="s">
        <v>52</v>
      </c>
    </row>
    <row r="15" spans="1:28" s="63" customFormat="1" ht="18.75" customHeight="1">
      <c r="A15" s="55" t="s">
        <v>53</v>
      </c>
      <c r="B15" s="55"/>
      <c r="C15" s="55"/>
      <c r="D15" s="55"/>
      <c r="E15" s="56">
        <f t="shared" si="0"/>
        <v>157601</v>
      </c>
      <c r="F15" s="57">
        <v>7699</v>
      </c>
      <c r="G15" s="57">
        <v>8545</v>
      </c>
      <c r="H15" s="57">
        <v>9369</v>
      </c>
      <c r="I15" s="57">
        <v>9767</v>
      </c>
      <c r="J15" s="57">
        <v>10777</v>
      </c>
      <c r="K15" s="57">
        <v>10586</v>
      </c>
      <c r="L15" s="57">
        <v>11166</v>
      </c>
      <c r="M15" s="57">
        <v>12264</v>
      </c>
      <c r="N15" s="57">
        <v>13369</v>
      </c>
      <c r="O15" s="57">
        <v>12712</v>
      </c>
      <c r="P15" s="57">
        <v>12038</v>
      </c>
      <c r="Q15" s="57">
        <v>11148</v>
      </c>
      <c r="R15" s="57">
        <v>8204</v>
      </c>
      <c r="S15" s="57">
        <v>6558</v>
      </c>
      <c r="T15" s="57">
        <v>4605</v>
      </c>
      <c r="U15" s="57">
        <v>3400</v>
      </c>
      <c r="V15" s="57">
        <v>4300</v>
      </c>
      <c r="W15" s="48" t="s">
        <v>44</v>
      </c>
      <c r="X15" s="58">
        <v>161</v>
      </c>
      <c r="Y15" s="59">
        <v>165</v>
      </c>
      <c r="Z15" s="60">
        <v>768</v>
      </c>
      <c r="AA15" s="61"/>
      <c r="AB15" s="62" t="s">
        <v>54</v>
      </c>
    </row>
    <row r="16" spans="1:28" s="63" customFormat="1" ht="18.75" customHeight="1">
      <c r="A16" s="55" t="s">
        <v>55</v>
      </c>
      <c r="B16" s="55"/>
      <c r="C16" s="55"/>
      <c r="D16" s="55"/>
      <c r="E16" s="56">
        <f t="shared" si="0"/>
        <v>67031</v>
      </c>
      <c r="F16" s="57">
        <v>3316</v>
      </c>
      <c r="G16" s="57">
        <v>3841</v>
      </c>
      <c r="H16" s="57">
        <v>4105</v>
      </c>
      <c r="I16" s="57">
        <v>4042</v>
      </c>
      <c r="J16" s="57">
        <v>4167</v>
      </c>
      <c r="K16" s="57">
        <v>4256</v>
      </c>
      <c r="L16" s="57">
        <v>4512</v>
      </c>
      <c r="M16" s="57">
        <v>5234</v>
      </c>
      <c r="N16" s="57">
        <v>5530</v>
      </c>
      <c r="O16" s="57">
        <v>5304</v>
      </c>
      <c r="P16" s="57">
        <v>4867</v>
      </c>
      <c r="Q16" s="57">
        <v>4674</v>
      </c>
      <c r="R16" s="57">
        <v>3559</v>
      </c>
      <c r="S16" s="57">
        <v>3031</v>
      </c>
      <c r="T16" s="57">
        <v>2164</v>
      </c>
      <c r="U16" s="57">
        <v>1577</v>
      </c>
      <c r="V16" s="57">
        <v>2178</v>
      </c>
      <c r="W16" s="48" t="s">
        <v>44</v>
      </c>
      <c r="X16" s="58">
        <v>95</v>
      </c>
      <c r="Y16" s="59">
        <v>51</v>
      </c>
      <c r="Z16" s="60">
        <v>528</v>
      </c>
      <c r="AA16" s="64"/>
      <c r="AB16" s="62" t="s">
        <v>56</v>
      </c>
    </row>
    <row r="17" spans="1:28" s="63" customFormat="1" ht="18.75" customHeight="1">
      <c r="A17" s="55" t="s">
        <v>57</v>
      </c>
      <c r="B17" s="55"/>
      <c r="C17" s="55"/>
      <c r="D17" s="55"/>
      <c r="E17" s="56">
        <f t="shared" si="0"/>
        <v>132308</v>
      </c>
      <c r="F17" s="57">
        <v>6697</v>
      </c>
      <c r="G17" s="57">
        <v>7617</v>
      </c>
      <c r="H17" s="57">
        <v>7888</v>
      </c>
      <c r="I17" s="57">
        <v>8169</v>
      </c>
      <c r="J17" s="57">
        <v>9041</v>
      </c>
      <c r="K17" s="57">
        <v>9166</v>
      </c>
      <c r="L17" s="57">
        <v>9236</v>
      </c>
      <c r="M17" s="57">
        <v>10368</v>
      </c>
      <c r="N17" s="57">
        <v>10811</v>
      </c>
      <c r="O17" s="57">
        <v>11040</v>
      </c>
      <c r="P17" s="57">
        <v>10527</v>
      </c>
      <c r="Q17" s="57">
        <v>8747</v>
      </c>
      <c r="R17" s="57">
        <v>6631</v>
      </c>
      <c r="S17" s="57">
        <v>5628</v>
      </c>
      <c r="T17" s="57">
        <v>3562</v>
      </c>
      <c r="U17" s="57">
        <v>2673</v>
      </c>
      <c r="V17" s="57">
        <v>3039</v>
      </c>
      <c r="W17" s="48" t="s">
        <v>44</v>
      </c>
      <c r="X17" s="58">
        <v>138</v>
      </c>
      <c r="Y17" s="59">
        <v>126</v>
      </c>
      <c r="Z17" s="60">
        <v>1204</v>
      </c>
      <c r="AA17" s="64"/>
      <c r="AB17" s="62" t="s">
        <v>58</v>
      </c>
    </row>
    <row r="18" spans="1:28" s="63" customFormat="1" ht="18.75" customHeight="1">
      <c r="A18" s="55" t="s">
        <v>59</v>
      </c>
      <c r="B18" s="55"/>
      <c r="C18" s="55"/>
      <c r="D18" s="55"/>
      <c r="E18" s="56">
        <f t="shared" si="0"/>
        <v>70545</v>
      </c>
      <c r="F18" s="57">
        <v>3469</v>
      </c>
      <c r="G18" s="57">
        <v>4302</v>
      </c>
      <c r="H18" s="57">
        <v>4410</v>
      </c>
      <c r="I18" s="57">
        <v>4547</v>
      </c>
      <c r="J18" s="57">
        <v>4863</v>
      </c>
      <c r="K18" s="57">
        <v>4971</v>
      </c>
      <c r="L18" s="57">
        <v>5003</v>
      </c>
      <c r="M18" s="57">
        <v>5555</v>
      </c>
      <c r="N18" s="57">
        <v>5828</v>
      </c>
      <c r="O18" s="57">
        <v>5985</v>
      </c>
      <c r="P18" s="57">
        <v>5537</v>
      </c>
      <c r="Q18" s="57">
        <v>4673</v>
      </c>
      <c r="R18" s="57">
        <v>3512</v>
      </c>
      <c r="S18" s="57">
        <v>2840</v>
      </c>
      <c r="T18" s="57">
        <v>1794</v>
      </c>
      <c r="U18" s="57">
        <v>1369</v>
      </c>
      <c r="V18" s="57">
        <v>1521</v>
      </c>
      <c r="W18" s="48" t="s">
        <v>44</v>
      </c>
      <c r="X18" s="58">
        <v>72</v>
      </c>
      <c r="Y18" s="59">
        <v>55</v>
      </c>
      <c r="Z18" s="60">
        <v>239</v>
      </c>
      <c r="AA18" s="64"/>
      <c r="AB18" s="62" t="s">
        <v>60</v>
      </c>
    </row>
    <row r="19" spans="1:28" s="63" customFormat="1" ht="18.75" customHeight="1">
      <c r="A19" s="55" t="s">
        <v>61</v>
      </c>
      <c r="B19" s="55"/>
      <c r="C19" s="55"/>
      <c r="D19" s="55"/>
      <c r="E19" s="56">
        <f t="shared" si="0"/>
        <v>104253</v>
      </c>
      <c r="F19" s="57">
        <v>594</v>
      </c>
      <c r="G19" s="57">
        <v>6713</v>
      </c>
      <c r="H19" s="57">
        <v>6912</v>
      </c>
      <c r="I19" s="57">
        <v>6823</v>
      </c>
      <c r="J19" s="57">
        <v>7687</v>
      </c>
      <c r="K19" s="57">
        <v>7892</v>
      </c>
      <c r="L19" s="57">
        <v>8334</v>
      </c>
      <c r="M19" s="57">
        <v>9278</v>
      </c>
      <c r="N19" s="57">
        <v>9233</v>
      </c>
      <c r="O19" s="57">
        <v>9229</v>
      </c>
      <c r="P19" s="57">
        <v>5755</v>
      </c>
      <c r="Q19" s="57">
        <v>7555</v>
      </c>
      <c r="R19" s="57">
        <v>5923</v>
      </c>
      <c r="S19" s="57">
        <v>4577</v>
      </c>
      <c r="T19" s="57">
        <v>2879</v>
      </c>
      <c r="U19" s="57">
        <v>2037</v>
      </c>
      <c r="V19" s="57">
        <v>2383</v>
      </c>
      <c r="W19" s="48" t="s">
        <v>44</v>
      </c>
      <c r="X19" s="58">
        <v>98</v>
      </c>
      <c r="Y19" s="59">
        <v>103</v>
      </c>
      <c r="Z19" s="60">
        <v>248</v>
      </c>
      <c r="AA19" s="61"/>
      <c r="AB19" s="62" t="s">
        <v>62</v>
      </c>
    </row>
    <row r="20" spans="1:28" s="63" customFormat="1" ht="18.75" customHeight="1">
      <c r="A20" s="55" t="s">
        <v>63</v>
      </c>
      <c r="B20" s="55"/>
      <c r="C20" s="55"/>
      <c r="D20" s="55"/>
      <c r="E20" s="56">
        <f t="shared" si="0"/>
        <v>72086</v>
      </c>
      <c r="F20" s="57">
        <v>3726</v>
      </c>
      <c r="G20" s="57">
        <v>4320</v>
      </c>
      <c r="H20" s="57">
        <v>4445</v>
      </c>
      <c r="I20" s="57">
        <v>4579</v>
      </c>
      <c r="J20" s="57">
        <v>5130</v>
      </c>
      <c r="K20" s="57">
        <v>5060</v>
      </c>
      <c r="L20" s="57">
        <v>5195</v>
      </c>
      <c r="M20" s="57">
        <v>5669</v>
      </c>
      <c r="N20" s="57">
        <v>5782</v>
      </c>
      <c r="O20" s="57">
        <v>5848</v>
      </c>
      <c r="P20" s="57">
        <v>5603</v>
      </c>
      <c r="Q20" s="57">
        <v>4847</v>
      </c>
      <c r="R20" s="57">
        <v>3816</v>
      </c>
      <c r="S20" s="57">
        <v>2929</v>
      </c>
      <c r="T20" s="57">
        <v>1766</v>
      </c>
      <c r="U20" s="57">
        <v>1338</v>
      </c>
      <c r="V20" s="57">
        <v>1579</v>
      </c>
      <c r="W20" s="48" t="s">
        <v>44</v>
      </c>
      <c r="X20" s="58">
        <v>81</v>
      </c>
      <c r="Y20" s="59">
        <v>69</v>
      </c>
      <c r="Z20" s="60">
        <v>304</v>
      </c>
      <c r="AA20" s="61"/>
      <c r="AB20" s="62" t="s">
        <v>64</v>
      </c>
    </row>
    <row r="21" spans="1:28" s="63" customFormat="1" ht="18.75" customHeight="1">
      <c r="A21" s="55" t="s">
        <v>65</v>
      </c>
      <c r="B21" s="55"/>
      <c r="C21" s="55"/>
      <c r="D21" s="55"/>
      <c r="E21" s="56">
        <f t="shared" si="0"/>
        <v>18480</v>
      </c>
      <c r="F21" s="57">
        <v>1037</v>
      </c>
      <c r="G21" s="57">
        <v>1145</v>
      </c>
      <c r="H21" s="57">
        <v>1205</v>
      </c>
      <c r="I21" s="57">
        <v>1227</v>
      </c>
      <c r="J21" s="57">
        <v>1282</v>
      </c>
      <c r="K21" s="57">
        <v>1264</v>
      </c>
      <c r="L21" s="57">
        <v>1457</v>
      </c>
      <c r="M21" s="57">
        <v>1737</v>
      </c>
      <c r="N21" s="57">
        <v>1709</v>
      </c>
      <c r="O21" s="57">
        <v>1651</v>
      </c>
      <c r="P21" s="57">
        <v>1364</v>
      </c>
      <c r="Q21" s="57">
        <v>1060</v>
      </c>
      <c r="R21" s="57">
        <v>719</v>
      </c>
      <c r="S21" s="57">
        <v>570</v>
      </c>
      <c r="T21" s="57">
        <v>366</v>
      </c>
      <c r="U21" s="57">
        <v>272</v>
      </c>
      <c r="V21" s="57">
        <v>276</v>
      </c>
      <c r="W21" s="48" t="s">
        <v>44</v>
      </c>
      <c r="X21" s="58">
        <v>4</v>
      </c>
      <c r="Y21" s="59">
        <v>10</v>
      </c>
      <c r="Z21" s="60">
        <v>125</v>
      </c>
      <c r="AA21" s="61"/>
      <c r="AB21" s="62" t="s">
        <v>66</v>
      </c>
    </row>
    <row r="22" spans="1:28" s="63" customFormat="1" ht="18.75" customHeight="1">
      <c r="A22" s="55" t="s">
        <v>67</v>
      </c>
      <c r="B22" s="55"/>
      <c r="C22" s="55"/>
      <c r="D22" s="55"/>
      <c r="E22" s="56">
        <f t="shared" si="0"/>
        <v>36970</v>
      </c>
      <c r="F22" s="57">
        <v>1682</v>
      </c>
      <c r="G22" s="57">
        <v>2078</v>
      </c>
      <c r="H22" s="57">
        <v>2154</v>
      </c>
      <c r="I22" s="57">
        <v>2174</v>
      </c>
      <c r="J22" s="57">
        <v>2467</v>
      </c>
      <c r="K22" s="57">
        <v>2253</v>
      </c>
      <c r="L22" s="57">
        <v>2410</v>
      </c>
      <c r="M22" s="57">
        <v>2840</v>
      </c>
      <c r="N22" s="57">
        <v>3088</v>
      </c>
      <c r="O22" s="57">
        <v>3036</v>
      </c>
      <c r="P22" s="57">
        <v>3000</v>
      </c>
      <c r="Q22" s="57">
        <v>2569</v>
      </c>
      <c r="R22" s="57">
        <v>2074</v>
      </c>
      <c r="S22" s="57">
        <v>1571</v>
      </c>
      <c r="T22" s="57">
        <v>954</v>
      </c>
      <c r="U22" s="57">
        <v>714</v>
      </c>
      <c r="V22" s="57">
        <v>896</v>
      </c>
      <c r="W22" s="48" t="s">
        <v>44</v>
      </c>
      <c r="X22" s="58">
        <v>28</v>
      </c>
      <c r="Y22" s="59">
        <v>31</v>
      </c>
      <c r="Z22" s="60">
        <v>951</v>
      </c>
      <c r="AA22" s="64"/>
      <c r="AB22" s="62" t="s">
        <v>68</v>
      </c>
    </row>
    <row r="23" spans="1:28" s="63" customFormat="1" ht="18.75" customHeight="1">
      <c r="A23" s="55" t="s">
        <v>69</v>
      </c>
      <c r="B23" s="55"/>
      <c r="C23" s="55"/>
      <c r="D23" s="55"/>
      <c r="E23" s="56">
        <f t="shared" si="0"/>
        <v>39298</v>
      </c>
      <c r="F23" s="57">
        <v>3158</v>
      </c>
      <c r="G23" s="57">
        <v>2979</v>
      </c>
      <c r="H23" s="57">
        <v>3050</v>
      </c>
      <c r="I23" s="57">
        <v>3176</v>
      </c>
      <c r="J23" s="57">
        <v>3186</v>
      </c>
      <c r="K23" s="57">
        <v>3275</v>
      </c>
      <c r="L23" s="57">
        <v>3234</v>
      </c>
      <c r="M23" s="57">
        <v>2860</v>
      </c>
      <c r="N23" s="57">
        <v>2537</v>
      </c>
      <c r="O23" s="57">
        <v>2291</v>
      </c>
      <c r="P23" s="57">
        <v>2336</v>
      </c>
      <c r="Q23" s="57">
        <v>2005</v>
      </c>
      <c r="R23" s="57">
        <v>1462</v>
      </c>
      <c r="S23" s="57">
        <v>1036</v>
      </c>
      <c r="T23" s="57">
        <v>654</v>
      </c>
      <c r="U23" s="57">
        <v>494</v>
      </c>
      <c r="V23" s="57">
        <v>516</v>
      </c>
      <c r="W23" s="48" t="s">
        <v>44</v>
      </c>
      <c r="X23" s="58">
        <v>676</v>
      </c>
      <c r="Y23" s="59">
        <v>30</v>
      </c>
      <c r="Z23" s="60">
        <v>343</v>
      </c>
      <c r="AA23" s="64"/>
      <c r="AB23" s="62" t="s">
        <v>70</v>
      </c>
    </row>
    <row r="24" spans="1:28" s="18" customFormat="1" ht="6" customHeight="1">
      <c r="A24" s="65"/>
      <c r="B24" s="65"/>
      <c r="C24" s="65"/>
      <c r="D24" s="65"/>
      <c r="E24" s="66"/>
      <c r="F24" s="67"/>
      <c r="G24" s="68"/>
      <c r="H24" s="69"/>
      <c r="I24" s="67"/>
      <c r="J24" s="68"/>
      <c r="K24" s="70"/>
      <c r="L24" s="71"/>
      <c r="M24" s="72"/>
      <c r="N24" s="66"/>
      <c r="O24" s="71"/>
      <c r="P24" s="73"/>
      <c r="Q24" s="71"/>
      <c r="R24" s="72"/>
      <c r="S24" s="71"/>
      <c r="T24" s="72"/>
      <c r="U24" s="71"/>
      <c r="V24" s="74"/>
      <c r="W24" s="75"/>
      <c r="X24" s="71"/>
      <c r="Y24" s="71"/>
      <c r="Z24" s="71"/>
      <c r="AA24" s="76"/>
      <c r="AB24" s="76"/>
    </row>
    <row r="25" spans="1:28" s="18" customFormat="1" ht="6" customHeight="1">
      <c r="W25" s="77"/>
      <c r="AA25" s="21"/>
      <c r="AB25" s="21"/>
    </row>
    <row r="26" spans="1:28" s="18" customFormat="1" ht="18" customHeight="1">
      <c r="C26" s="78" t="s">
        <v>71</v>
      </c>
      <c r="D26" s="18" t="s">
        <v>72</v>
      </c>
      <c r="R26" s="18" t="s">
        <v>73</v>
      </c>
      <c r="W26" s="77"/>
    </row>
    <row r="27" spans="1:28" s="18" customFormat="1" ht="15">
      <c r="W27" s="77"/>
    </row>
    <row r="28" spans="1:28">
      <c r="F28" s="79"/>
      <c r="G28" s="79"/>
      <c r="H28" s="79"/>
      <c r="I28" s="79"/>
    </row>
    <row r="29" spans="1:28">
      <c r="F29" s="80"/>
      <c r="G29" s="80"/>
      <c r="H29" s="80"/>
    </row>
    <row r="31" spans="1:28">
      <c r="F31" s="21"/>
    </row>
    <row r="32" spans="1:28">
      <c r="F32" s="21"/>
    </row>
    <row r="33" spans="6:6">
      <c r="F33" s="18"/>
    </row>
  </sheetData>
  <mergeCells count="6">
    <mergeCell ref="A4:D8"/>
    <mergeCell ref="F4:Z4"/>
    <mergeCell ref="AA4:AB8"/>
    <mergeCell ref="W5:W7"/>
    <mergeCell ref="A10:D10"/>
    <mergeCell ref="AA10:AB10"/>
  </mergeCells>
  <pageMargins left="0.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2019-11-25T08:00:05Z</dcterms:created>
  <dcterms:modified xsi:type="dcterms:W3CDTF">2019-11-25T08:00:09Z</dcterms:modified>
</cp:coreProperties>
</file>