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C17" i="1" s="1"/>
  <c r="D18" i="1"/>
  <c r="D17" i="1" s="1"/>
  <c r="B19" i="1"/>
  <c r="C19" i="1"/>
  <c r="D19" i="1"/>
  <c r="B20" i="1"/>
  <c r="C20" i="1"/>
  <c r="D20" i="1"/>
  <c r="B21" i="1"/>
  <c r="B17" i="1" s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<sst xmlns="http://schemas.openxmlformats.org/spreadsheetml/2006/main" count="36" uniqueCount="22">
  <si>
    <t>ที่มา : การสำรวจภาวะการทำงานของประชากร จังหวัดพิษณุโลก  ไตรมาสที่ 4 เดือนตุลาคม - ธันวาคม พ.ศ. 2560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</si>
  <si>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</si>
  <si>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</si>
  <si>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</si>
  <si>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</si>
  <si>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</si>
  <si>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</si>
  <si>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</si>
  <si>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</si>
  <si>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</si>
  <si>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</si>
  <si>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</si>
  <si>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</si>
  <si>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</si>
  <si>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8. ผู้ปฎิบัติการโรงงานและเครื่องจักร และผู้ปฎิบัติงานด้านการประกอบ
 </t>
  </si>
  <si>
    <t>3. ผู้ประกอบวิชาชีพด้านเทคนิคสาขาต่างๆและอาชีพ ที่เกี่ยวข้อง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</si>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</sst>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6" zoomScaleNormal="100" workbookViewId="0">
      <selection activeCell="A29" sqref="A29"/>
    </sheetView>
  </sheetViews>
  <sheetFormatPr defaultRowHeight="18.95" customHeight="1" x14ac:dyDescent="0.5"/>
  <cols>
    <col min="1" max="1" width="51.7109375" style="1" customWidth="1"/>
    <col min="2" max="2" width="13.42578125" style="1" customWidth="1"/>
    <col min="3" max="3" width="14.7109375" style="1" customWidth="1"/>
    <col min="4" max="4" width="14" style="1" customWidth="1"/>
    <col min="5" max="16384" width="9.140625" style="1"/>
  </cols>
  <sheetData>
    <row r="1" spans="1:8" s="13" customFormat="1" ht="24" customHeight="1" x14ac:dyDescent="0.5">
      <c r="A1" s="30" t="s">
        <v>21</v>
      </c>
      <c r="B1" s="30"/>
      <c r="C1" s="30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7" customHeight="1" x14ac:dyDescent="0.5">
      <c r="A3" s="29" t="s">
        <v>20</v>
      </c>
      <c r="B3" s="28" t="s">
        <v>19</v>
      </c>
      <c r="C3" s="28" t="s">
        <v>18</v>
      </c>
      <c r="D3" s="28" t="s">
        <v>17</v>
      </c>
      <c r="E3" s="14"/>
    </row>
    <row r="4" spans="1:8" s="13" customFormat="1" ht="23.25" customHeight="1" x14ac:dyDescent="0.5">
      <c r="A4" s="27"/>
      <c r="B4" s="25"/>
      <c r="C4" s="26" t="s">
        <v>16</v>
      </c>
      <c r="D4" s="25"/>
      <c r="E4" s="14"/>
    </row>
    <row r="5" spans="1:8" s="13" customFormat="1" ht="23.25" customHeight="1" x14ac:dyDescent="0.3">
      <c r="A5" s="16" t="s">
        <v>12</v>
      </c>
      <c r="B5" s="20">
        <v>458006.21</v>
      </c>
      <c r="C5" s="19">
        <v>246641.93</v>
      </c>
      <c r="D5" s="19">
        <v>211364.28</v>
      </c>
      <c r="E5" s="24"/>
      <c r="F5" s="23"/>
      <c r="G5" s="22"/>
      <c r="H5" s="22"/>
    </row>
    <row r="6" spans="1:8" ht="25.5" customHeight="1" x14ac:dyDescent="0.3">
      <c r="A6" s="12" t="s">
        <v>11</v>
      </c>
      <c r="B6" s="20">
        <v>13600.64</v>
      </c>
      <c r="C6" s="19">
        <v>11505.12</v>
      </c>
      <c r="D6" s="19">
        <v>2095.52</v>
      </c>
      <c r="E6" s="24"/>
      <c r="F6" s="23"/>
      <c r="G6" s="22"/>
      <c r="H6" s="22"/>
    </row>
    <row r="7" spans="1:8" ht="25.5" customHeight="1" x14ac:dyDescent="0.3">
      <c r="A7" s="8" t="s">
        <v>10</v>
      </c>
      <c r="B7" s="20">
        <v>23516.51</v>
      </c>
      <c r="C7" s="19">
        <v>11123.63</v>
      </c>
      <c r="D7" s="19">
        <v>12392.88</v>
      </c>
      <c r="E7" s="24"/>
      <c r="F7" s="23"/>
      <c r="G7" s="22"/>
      <c r="H7" s="22"/>
    </row>
    <row r="8" spans="1:8" ht="25.5" customHeight="1" x14ac:dyDescent="0.3">
      <c r="A8" s="10" t="s">
        <v>15</v>
      </c>
      <c r="B8" s="20">
        <v>8589.2000000000007</v>
      </c>
      <c r="C8" s="19">
        <v>5330.23</v>
      </c>
      <c r="D8" s="19">
        <v>3258.97</v>
      </c>
      <c r="E8" s="24"/>
      <c r="F8" s="23"/>
      <c r="G8" s="22"/>
      <c r="H8" s="22"/>
    </row>
    <row r="9" spans="1:8" ht="25.5" customHeight="1" x14ac:dyDescent="0.3">
      <c r="A9" s="8" t="s">
        <v>8</v>
      </c>
      <c r="B9" s="20">
        <v>17018.349999999999</v>
      </c>
      <c r="C9" s="19">
        <v>6714.09</v>
      </c>
      <c r="D9" s="19">
        <v>10304.26</v>
      </c>
      <c r="E9" s="24"/>
      <c r="F9" s="23"/>
      <c r="G9" s="22"/>
      <c r="H9" s="22"/>
    </row>
    <row r="10" spans="1:8" ht="25.5" customHeight="1" x14ac:dyDescent="0.3">
      <c r="A10" s="8" t="s">
        <v>7</v>
      </c>
      <c r="B10" s="20">
        <v>97460.92</v>
      </c>
      <c r="C10" s="19">
        <v>36696.800000000003</v>
      </c>
      <c r="D10" s="19">
        <v>60764.12</v>
      </c>
      <c r="E10" s="24"/>
      <c r="F10" s="23"/>
      <c r="G10" s="22"/>
      <c r="H10" s="22"/>
    </row>
    <row r="11" spans="1:8" ht="25.5" customHeight="1" x14ac:dyDescent="0.3">
      <c r="A11" s="8" t="s">
        <v>6</v>
      </c>
      <c r="B11" s="20">
        <v>154387.70000000001</v>
      </c>
      <c r="C11" s="19">
        <v>86315.63</v>
      </c>
      <c r="D11" s="19">
        <v>68072.06</v>
      </c>
      <c r="E11" s="24"/>
      <c r="F11" s="23"/>
      <c r="G11" s="22"/>
      <c r="H11" s="22"/>
    </row>
    <row r="12" spans="1:8" ht="25.5" customHeight="1" x14ac:dyDescent="0.3">
      <c r="A12" s="10" t="s">
        <v>5</v>
      </c>
      <c r="B12" s="20">
        <v>43294.49</v>
      </c>
      <c r="C12" s="19">
        <v>33186.230000000003</v>
      </c>
      <c r="D12" s="19">
        <v>10108.26</v>
      </c>
      <c r="E12" s="24"/>
      <c r="F12" s="23"/>
      <c r="G12" s="22"/>
      <c r="H12" s="22"/>
    </row>
    <row r="13" spans="1:8" ht="25.5" customHeight="1" x14ac:dyDescent="0.3">
      <c r="A13" s="10" t="s">
        <v>14</v>
      </c>
      <c r="B13" s="20">
        <v>31389.54</v>
      </c>
      <c r="C13" s="19">
        <v>25216.31</v>
      </c>
      <c r="D13" s="19">
        <v>6173.23</v>
      </c>
      <c r="E13" s="24"/>
      <c r="F13" s="23"/>
      <c r="G13" s="22"/>
      <c r="H13" s="22"/>
    </row>
    <row r="14" spans="1:8" ht="25.5" customHeight="1" x14ac:dyDescent="0.3">
      <c r="A14" s="8" t="s">
        <v>3</v>
      </c>
      <c r="B14" s="20">
        <v>68748.86</v>
      </c>
      <c r="C14" s="19">
        <v>30553.88</v>
      </c>
      <c r="D14" s="19">
        <v>38194.980000000003</v>
      </c>
      <c r="E14" s="24"/>
      <c r="F14" s="23"/>
      <c r="G14" s="22"/>
      <c r="H14" s="22"/>
    </row>
    <row r="15" spans="1:8" ht="25.5" customHeight="1" x14ac:dyDescent="0.3">
      <c r="A15" s="21" t="s">
        <v>2</v>
      </c>
      <c r="B15" s="20" t="s">
        <v>1</v>
      </c>
      <c r="C15" s="19" t="s">
        <v>1</v>
      </c>
      <c r="D15" s="19" t="s">
        <v>1</v>
      </c>
    </row>
    <row r="16" spans="1:8" ht="25.5" customHeight="1" x14ac:dyDescent="0.3">
      <c r="B16" s="17"/>
      <c r="C16" s="18" t="s">
        <v>13</v>
      </c>
      <c r="D16" s="17"/>
    </row>
    <row r="17" spans="1:5" s="13" customFormat="1" ht="27" customHeight="1" x14ac:dyDescent="0.5">
      <c r="A17" s="16" t="s">
        <v>12</v>
      </c>
      <c r="B17" s="15">
        <f>SUM(B18:B27)</f>
        <v>99.999999999999986</v>
      </c>
      <c r="C17" s="15">
        <f>SUM(C18:C27)</f>
        <v>99.999995945539354</v>
      </c>
      <c r="D17" s="15">
        <f>SUM(D18:D27)</f>
        <v>100.00000000000001</v>
      </c>
      <c r="E17" s="14"/>
    </row>
    <row r="18" spans="1:5" ht="25.5" customHeight="1" x14ac:dyDescent="0.3">
      <c r="A18" s="12" t="s">
        <v>11</v>
      </c>
      <c r="B18" s="7">
        <f>(B6/$B$5)*100</f>
        <v>2.9695317886628652</v>
      </c>
      <c r="C18" s="7">
        <f>(C6/$C$5)*100</f>
        <v>4.6647056321688698</v>
      </c>
      <c r="D18" s="7">
        <f>(D6/$D$5)*100</f>
        <v>0.99142579815283838</v>
      </c>
      <c r="E18" s="11"/>
    </row>
    <row r="19" spans="1:5" ht="25.5" customHeight="1" x14ac:dyDescent="0.3">
      <c r="A19" s="8" t="s">
        <v>10</v>
      </c>
      <c r="B19" s="7">
        <f>(B7/$B$5)*100</f>
        <v>5.134539551330537</v>
      </c>
      <c r="C19" s="7">
        <f>(C7/$C$5)*100</f>
        <v>4.5100320128049596</v>
      </c>
      <c r="D19" s="7">
        <f>(D7/$D$5)*100</f>
        <v>5.8632802098821992</v>
      </c>
      <c r="E19" s="11"/>
    </row>
    <row r="20" spans="1:5" ht="25.5" customHeight="1" x14ac:dyDescent="0.5">
      <c r="A20" s="10" t="s">
        <v>9</v>
      </c>
      <c r="B20" s="9">
        <f>(B8/$B$5)*100</f>
        <v>1.8753457513163412</v>
      </c>
      <c r="C20" s="9">
        <f>(C8/$C$5)*100</f>
        <v>2.1611207794230283</v>
      </c>
      <c r="D20" s="9">
        <f>(D8/$D$5)*100</f>
        <v>1.5418735843161389</v>
      </c>
      <c r="E20" s="11"/>
    </row>
    <row r="21" spans="1:5" ht="25.5" customHeight="1" x14ac:dyDescent="0.3">
      <c r="A21" s="8" t="s">
        <v>8</v>
      </c>
      <c r="B21" s="7">
        <f>(B9/$B$5)*100</f>
        <v>3.7157465616022978</v>
      </c>
      <c r="C21" s="7">
        <f>(C9/$C$5)*100</f>
        <v>2.7222013710320869</v>
      </c>
      <c r="D21" s="7">
        <f>(D9/$D$5)*100</f>
        <v>4.8751189179174457</v>
      </c>
      <c r="E21" s="11"/>
    </row>
    <row r="22" spans="1:5" ht="25.5" customHeight="1" x14ac:dyDescent="0.3">
      <c r="A22" s="8" t="s">
        <v>7</v>
      </c>
      <c r="B22" s="7">
        <f>(B10/$B$5)*100</f>
        <v>21.279388329690988</v>
      </c>
      <c r="C22" s="7">
        <f>(C10/$C$5)*100</f>
        <v>14.878573160694941</v>
      </c>
      <c r="D22" s="7">
        <f>(D10/$D$5)*100</f>
        <v>28.748528370072751</v>
      </c>
      <c r="E22" s="11"/>
    </row>
    <row r="23" spans="1:5" ht="25.5" customHeight="1" x14ac:dyDescent="0.3">
      <c r="A23" s="8" t="s">
        <v>6</v>
      </c>
      <c r="B23" s="7">
        <f>(B11/$B$5)*100</f>
        <v>33.708647749557805</v>
      </c>
      <c r="C23" s="7">
        <f>(C11/$C$5)*100</f>
        <v>34.9963325376184</v>
      </c>
      <c r="D23" s="7">
        <f>(D11/$D$5)*100</f>
        <v>32.206037841398746</v>
      </c>
      <c r="E23" s="11"/>
    </row>
    <row r="24" spans="1:5" ht="25.5" customHeight="1" x14ac:dyDescent="0.5">
      <c r="A24" s="10" t="s">
        <v>5</v>
      </c>
      <c r="B24" s="9">
        <f>(B12/$B$5)*100</f>
        <v>9.4528172445522074</v>
      </c>
      <c r="C24" s="9">
        <f>(C12/$C$5)*100</f>
        <v>13.455226368038883</v>
      </c>
      <c r="D24" s="9">
        <f>(D12/$D$5)*100</f>
        <v>4.7823880175022957</v>
      </c>
    </row>
    <row r="25" spans="1:5" ht="25.5" customHeight="1" x14ac:dyDescent="0.5">
      <c r="A25" s="10" t="s">
        <v>4</v>
      </c>
      <c r="B25" s="9">
        <f>(B13/$B$5)*100</f>
        <v>6.8535184271846443</v>
      </c>
      <c r="C25" s="9">
        <f>(C13/$C$5)*100</f>
        <v>10.223853665108768</v>
      </c>
      <c r="D25" s="9">
        <f>(D13/$D$5)*100</f>
        <v>2.9206590631113261</v>
      </c>
    </row>
    <row r="26" spans="1:5" ht="25.5" customHeight="1" x14ac:dyDescent="0.3">
      <c r="A26" s="8" t="s">
        <v>3</v>
      </c>
      <c r="B26" s="7">
        <f>(B14/$B$5)*100</f>
        <v>15.01046459610231</v>
      </c>
      <c r="C26" s="7">
        <f>(C14/$C$5)*100</f>
        <v>12.387950418649417</v>
      </c>
      <c r="D26" s="7">
        <f>(D14/$D$5)*100</f>
        <v>18.070688197646266</v>
      </c>
    </row>
    <row r="27" spans="1:5" ht="25.5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2018-01-25T08:19:28Z</dcterms:created>
  <dcterms:modified xsi:type="dcterms:W3CDTF">2018-01-25T08:19:34Z</dcterms:modified>
</cp:coreProperties>
</file>