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440" windowHeight="4305" tabRatio="761"/>
  </bookViews>
  <sheets>
    <sheet name="SPB0203" sheetId="11" r:id="rId1"/>
  </sheets>
  <calcPr calcId="144525"/>
</workbook>
</file>

<file path=xl/calcChain.xml><?xml version="1.0" encoding="utf-8"?>
<calcChain xmlns="http://schemas.openxmlformats.org/spreadsheetml/2006/main">
  <c r="O20" i="11" l="1"/>
  <c r="I20" i="11"/>
  <c r="F20" i="1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<sst xmlns="http://schemas.openxmlformats.org/spreadsheetml/2006/main" count="87" uniqueCount="73">
  <si>
    <t>ตาราง</t>
  </si>
  <si>
    <t>Total</t>
  </si>
  <si>
    <t>ผู้ประกอบวิชาชีพด้านต่าง ๆ</t>
  </si>
  <si>
    <t>เสมียน</t>
  </si>
  <si>
    <t>คนงานซึ่งมิได้จำแนกไว้ในหมวดอื่น</t>
  </si>
  <si>
    <t>Occupation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</si>
  <si>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</si>
  <si>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</si>
  <si>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</si>
  <si>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</si>
  <si>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</si>
  <si>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</si>
  <si>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</si>
  <si>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</si>
  <si>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ผู้ประกอบอาชีพงานพื้นฐาน</t>
  </si>
  <si>
    <t>Craft and associate professional</t>
  </si>
  <si>
    <t xml:space="preserve"> Elementary occupation</t>
  </si>
  <si>
    <t xml:space="preserve">Worker not classifiable by occupation </t>
  </si>
  <si>
    <t>2560 (2017)</t>
  </si>
  <si>
    <t>Service worker and sell goods</t>
  </si>
  <si>
    <t>2561 (2018)</t>
  </si>
  <si>
    <t>เจ้าหน้าที่เทคนิคและผู้ประกอบวิขาชีพที่เกี่ยวข้องกับด้านต่างๆ</t>
  </si>
  <si>
    <t xml:space="preserve">Technician and associate professional </t>
  </si>
  <si>
    <t>Plant and machine controlor and assembler</t>
  </si>
  <si>
    <t>ผู้ควบคุมเครื่องจักรโรงงานและเครื่องจักร และผู้ปฏิบัติงานด้านการประกอบ</t>
  </si>
  <si>
    <t>ชาย
Male</t>
  </si>
  <si>
    <t>หญิง
Female</t>
  </si>
  <si>
    <t>รวม
Total</t>
  </si>
  <si>
    <t xml:space="preserve">- </t>
  </si>
  <si>
    <t>ประชากรอายุ 15 ปีขึ้นไปที่มีงานทำ จำแนกตามอาชีพ และเพศ เป็นรายไตรมาส พ.ศ.</t>
  </si>
  <si>
    <t>Employed Persons Aged 15 Years and Over by Occupation, Sex and Quarterly: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</si>
  <si>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</si>
  <si>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</si>
  <si>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</si>
  <si>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</si>
  <si>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</si>
  <si>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SPB0203</t>
  </si>
  <si>
    <t>OccupationTh</t>
  </si>
  <si>
    <t>OccupationEn</t>
  </si>
  <si>
    <t>Managers, senior  official  and legislator</t>
  </si>
  <si>
    <t>Skilled agricultural forest and fishery worker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</si>
  <si>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</si>
  <si>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</si>
  <si>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</si>
  <si>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</si>
  <si>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</si>
  <si>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</si>
  <si>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</si>
  <si>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</si>
  <si>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</si>
  <si>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</si>
  <si>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</si>
  <si>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OccupationID</t>
  </si>
  <si>
    <t>อาชีพ</t>
  </si>
  <si>
    <t>Source:  The  Labour Force Survey: 20175-2018 Provincial level ,  National Statistical Office</t>
  </si>
  <si>
    <t xml:space="preserve"> 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</si>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</sst>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2" borderId="9" xfId="0" quotePrefix="1" applyFont="1" applyFill="1" applyBorder="1" applyAlignment="1"/>
    <xf numFmtId="49" fontId="4" fillId="2" borderId="9" xfId="0" applyNumberFormat="1" applyFont="1" applyFill="1" applyBorder="1" applyAlignment="1">
      <alignment horizontal="center"/>
    </xf>
    <xf numFmtId="3" fontId="4" fillId="2" borderId="7" xfId="0" applyNumberFormat="1" applyFont="1" applyFill="1" applyBorder="1"/>
    <xf numFmtId="3" fontId="4" fillId="2" borderId="4" xfId="0" applyNumberFormat="1" applyFont="1" applyFill="1" applyBorder="1"/>
    <xf numFmtId="49" fontId="4" fillId="2" borderId="10" xfId="0" applyNumberFormat="1" applyFont="1" applyFill="1" applyBorder="1" applyAlignment="1">
      <alignment horizontal="center"/>
    </xf>
    <xf numFmtId="0" fontId="4" fillId="2" borderId="0" xfId="0" quotePrefix="1" applyFont="1" applyFill="1"/>
    <xf numFmtId="49" fontId="4" fillId="2" borderId="0" xfId="0" applyNumberFormat="1" applyFont="1" applyFill="1"/>
    <xf numFmtId="3" fontId="4" fillId="2" borderId="4" xfId="0" applyNumberFormat="1" applyFont="1" applyFill="1" applyBorder="1" applyAlignment="1">
      <alignment horizontal="right" vertical="justify"/>
    </xf>
    <xf numFmtId="3" fontId="4" fillId="2" borderId="4" xfId="0" applyNumberFormat="1" applyFont="1" applyFill="1" applyBorder="1" applyAlignment="1">
      <alignment horizontal="right" vertical="top"/>
    </xf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horizontal="left"/>
    </xf>
    <xf numFmtId="0" fontId="3" fillId="3" borderId="0" xfId="0" quotePrefix="1" applyFont="1" applyFill="1"/>
    <xf numFmtId="49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/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49" fontId="4" fillId="0" borderId="0" xfId="0" applyNumberFormat="1" applyFont="1" applyFill="1"/>
    <xf numFmtId="0" fontId="4" fillId="0" borderId="0" xfId="0" applyFont="1" applyFill="1"/>
    <xf numFmtId="3" fontId="4" fillId="4" borderId="7" xfId="0" applyNumberFormat="1" applyFont="1" applyFill="1" applyBorder="1"/>
    <xf numFmtId="3" fontId="4" fillId="4" borderId="4" xfId="0" applyNumberFormat="1" applyFont="1" applyFill="1" applyBorder="1"/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wrapText="1"/>
    </xf>
    <xf numFmtId="49" fontId="4" fillId="3" borderId="5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00B05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00B05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>
          <fgColor indexed="64"/>
          <bgColor rgb="FFFF000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Value" form="unqualified" type="xsd:string"/>
                            <xsd:attribute name="ID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5" Name="XMLDocumentSPB0204_Map" RootElement="XMLDocumentSPB0204" SchemaID="Schema5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69" name="Table169" displayName="Table169" ref="A9:R20" tableType="xml" totalsRowShown="0" headerRowDxfId="21" dataDxfId="19" headerRowBorderDxfId="20" tableBorderDxfId="18">
  <autoFilter ref="A9:R20"/>
  <tableColumns count="18">
    <tableColumn id="1" uniqueName="ID" name="OccupationID" dataDxfId="17">
      <xmlColumnPr mapId="4" xpath="/XMLDocumentSPB0203/DataCell/CellRow/OccupationTh/@ID" xmlDataType="integer"/>
    </tableColumn>
    <tableColumn id="2" uniqueName="value" name="OccupationTh" dataDxfId="16">
      <xmlColumnPr mapId="4" xpath="/XMLDocumentSPB0203/DataCell/CellRow/OccupationTh/@value" xmlDataType="string"/>
    </tableColumn>
    <tableColumn id="3" uniqueName="LastYearQuarter1SexTotal" name="LastYearQuarter1SexTotal" dataDxfId="15">
      <calculatedColumnFormula>SUM(D10,E10)</calculatedColumnFormula>
      <xmlColumnPr mapId="4" xpath="/XMLDocumentSPB0203/DataCell/CellRow/LastYearQuarter1SexTotal" xmlDataType="integer"/>
    </tableColumn>
    <tableColumn id="4" uniqueName="LastYearQuarter1Male" name="LastYearQuarter1Male" dataDxfId="14">
      <xmlColumnPr mapId="4" xpath="/XMLDocumentSPB0203/DataCell/CellRow/LastYearQuarter1Male" xmlDataType="integer"/>
    </tableColumn>
    <tableColumn id="5" uniqueName="LastYearQuarter1Female" name="LastYearQuarter1Female" dataDxfId="13">
      <xmlColumnPr mapId="4" xpath="/XMLDocumentSPB0203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4" xpath="/XMLDocumentSPB0203/DataCell/CellRow/LastYearQuarter2SexTotal" xmlDataType="integer"/>
    </tableColumn>
    <tableColumn id="7" uniqueName="LastYearQuarter2Male" name="LastYearQuarter2Male" dataDxfId="11">
      <xmlColumnPr mapId="4" xpath="/XMLDocumentSPB0203/DataCell/CellRow/LastYearQuarter2Male" xmlDataType="integer"/>
    </tableColumn>
    <tableColumn id="8" uniqueName="LastYearQuarter2Female" name="LastYearQuarter2Female" dataDxfId="10">
      <xmlColumnPr mapId="4" xpath="/XMLDocumentSPB0203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4" xpath="/XMLDocumentSPB0203/DataCell/CellRow/LastYearQuarter3SexTotal" xmlDataType="integer"/>
    </tableColumn>
    <tableColumn id="10" uniqueName="LastYearQuarter3Male" name="LastYearQuarter3Male" dataDxfId="8">
      <xmlColumnPr mapId="4" xpath="/XMLDocumentSPB0203/DataCell/CellRow/LastYearQuarter3Male" xmlDataType="integer"/>
    </tableColumn>
    <tableColumn id="11" uniqueName="LastYearQuarter3Female" name="LastYearQuarter3Female" dataDxfId="7">
      <xmlColumnPr mapId="4" xpath="/XMLDocumentSPB0203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4" xpath="/XMLDocumentSPB0203/DataCell/CellRow/LastYearQuarter4SexTotal" xmlDataType="integer"/>
    </tableColumn>
    <tableColumn id="13" uniqueName="LastYearQuarter4Male" name="LastYearQuarter4Male" dataDxfId="5">
      <xmlColumnPr mapId="4" xpath="/XMLDocumentSPB0203/DataCell/CellRow/LastYearQuarter4Male" xmlDataType="integer"/>
    </tableColumn>
    <tableColumn id="14" uniqueName="LastYearQuarter4Female" name="LastYearQuarter4Female" dataDxfId="4">
      <xmlColumnPr mapId="4" xpath="/XMLDocumentSPB0203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4" xpath="/XMLDocumentSPB0203/DataCell/CellRow/ThisYearQuarter1SexTotal" xmlDataType="integer"/>
    </tableColumn>
    <tableColumn id="16" uniqueName="ThisYearQuarter1Male" name="ThisYearQuarter1Male" dataDxfId="2">
      <xmlColumnPr mapId="4" xpath="/XMLDocumentSPB0203/DataCell/CellRow/ThisYearQuarter1Male" xmlDataType="integer"/>
    </tableColumn>
    <tableColumn id="17" uniqueName="ThisYearQuarter1Female" name="ThisYearQuarter1Female" dataDxfId="1">
      <xmlColumnPr mapId="4" xpath="/XMLDocumentSPB0203/DataCell/CellRow/ThisYearQuarter1Female" xmlDataType="integer"/>
    </tableColumn>
    <tableColumn id="18" uniqueName="value" name="OccupationEn" dataDxfId="0">
      <xmlColumnPr mapId="4" xpath="/XMLDocumentSPB0203/DataCell/CellRow/Occupation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2" r="A1" connectionId="0">
    <xmlCellPr id="1" uniqueName="Province">
      <xmlPr mapId="4" xpath="/XMLDocumentSPB0203/Province" xmlDataType="integer"/>
    </xmlCellPr>
  </singleXmlCell>
  <singleXmlCell id="93" r="A2" connectionId="0">
    <xmlCellPr id="1" uniqueName="StatBranch">
      <xmlPr mapId="4" xpath="/XMLDocumentSPB0203/StatBranch" xmlDataType="integer"/>
    </xmlCellPr>
  </singleXmlCell>
  <singleXmlCell id="94" r="A3" connectionId="0">
    <xmlCellPr id="1" uniqueName="SheetExcel">
      <xmlPr mapId="4" xpath="/XMLDocumentSPB0203/SheetExcel" xmlDataType="string"/>
    </xmlCellPr>
  </singleXmlCell>
  <singleXmlCell id="95" r="B1" connectionId="0">
    <xmlCellPr id="1" uniqueName="LabelName">
      <xmlPr mapId="4" xpath="/XMLDocumentSPB0203/TitleHeading/TitleTh/LabelName" xmlDataType="string"/>
    </xmlCellPr>
  </singleXmlCell>
  <singleXmlCell id="96" r="C1" connectionId="0">
    <xmlCellPr id="1" uniqueName="TableNo">
      <xmlPr mapId="4" xpath="/XMLDocumentSPB0203/TitleHeading/TitleTh/TableNo" xmlDataType="double"/>
    </xmlCellPr>
  </singleXmlCell>
  <singleXmlCell id="97" r="D1" connectionId="0">
    <xmlCellPr id="1" uniqueName="TableName">
      <xmlPr mapId="4" xpath="/XMLDocumentSPB0203/TitleHeading/TitleTh/TableName" xmlDataType="string"/>
    </xmlCellPr>
  </singleXmlCell>
  <singleXmlCell id="98" r="N1" connectionId="0">
    <xmlCellPr id="1" uniqueName="TitleYearStart">
      <xmlPr mapId="4" xpath="/XMLDocumentSPB0203/TitleHeading/TitleTh/TitleYearStart" xmlDataType="integer"/>
    </xmlCellPr>
  </singleXmlCell>
  <singleXmlCell id="99" r="P1" connectionId="0">
    <xmlCellPr id="1" uniqueName="TitleYearEnd">
      <xmlPr mapId="4" xpath="/XMLDocumentSPB0203/TitleHeading/TitleTh/TitleYearEnd" xmlDataType="integer"/>
    </xmlCellPr>
  </singleXmlCell>
  <singleXmlCell id="100" r="B2" connectionId="0">
    <xmlCellPr id="1" uniqueName="LabelName">
      <xmlPr mapId="4" xpath="/XMLDocumentSPB0203/TitleHeading/TitleEn/LabelName" xmlDataType="string"/>
    </xmlCellPr>
  </singleXmlCell>
  <singleXmlCell id="101" r="C2" connectionId="0">
    <xmlCellPr id="1" uniqueName="TableNo">
      <xmlPr mapId="4" xpath="/XMLDocumentSPB0203/TitleHeading/TitleEn/TableNo" xmlDataType="double"/>
    </xmlCellPr>
  </singleXmlCell>
  <singleXmlCell id="102" r="D2" connectionId="0">
    <xmlCellPr id="1" uniqueName="TableName">
      <xmlPr mapId="4" xpath="/XMLDocumentSPB0203/TitleHeading/TitleEn/TableName" xmlDataType="string"/>
    </xmlCellPr>
  </singleXmlCell>
  <singleXmlCell id="103" r="N2" connectionId="0">
    <xmlCellPr id="1" uniqueName="TitleYearStart">
      <xmlPr mapId="4" xpath="/XMLDocumentSPB0203/TitleHeading/TitleEn/TitleYearStart" xmlDataType="integer"/>
    </xmlCellPr>
  </singleXmlCell>
  <singleXmlCell id="104" r="P2" connectionId="0">
    <xmlCellPr id="1" uniqueName="TitleYearEnd">
      <xmlPr mapId="4" xpath="/XMLDocumentSPB0203/TitleHeading/TitleEn/TitleYearEnd" xmlDataType="integer"/>
    </xmlCellPr>
  </singleXmlCell>
  <singleXmlCell id="105" r="B4" connectionId="0">
    <xmlCellPr id="1" uniqueName="OccupationTh">
      <xmlPr mapId="4" xpath="/XMLDocumentSPB0203/ColumnAll/CornerTh/OccupationTh" xmlDataType="string"/>
    </xmlCellPr>
  </singleXmlCell>
  <singleXmlCell id="106" r="C4" connectionId="0">
    <xmlCellPr id="1" uniqueName="LastYearGroup">
      <xmlPr mapId="4" xpath="/XMLDocumentSPB0203/ColumnAll/ColumnHeading/YearGroup/LastYear/LastYearGroup" xmlDataType="string"/>
    </xmlCellPr>
  </singleXmlCell>
  <singleXmlCell id="107" r="C5" connectionId="0">
    <xmlCellPr id="1" uniqueName="LastYearQuarter1">
      <xmlPr mapId="4" xpath="/XMLDocumentSPB0203/ColumnAll/ColumnHeading/YearGroup/LastYear/Quarter/Quarter1/LastYearQuarter1" xmlDataType="string"/>
    </xmlCellPr>
  </singleXmlCell>
  <singleXmlCell id="108" r="C7" connectionId="0">
    <xmlCellPr id="1" uniqueName="LastYearQuarter1SexTotal">
      <xmlPr mapId="4" xpath="/XMLDocumentSPB0203/ColumnAll/ColumnHeading/YearGroup/LastYear/Quarter/Quarter1/SexGroup/SexTotal/LastYearQuarter1SexTotal" xmlDataType="string"/>
    </xmlCellPr>
  </singleXmlCell>
  <singleXmlCell id="109" r="D7" connectionId="0">
    <xmlCellPr id="1" uniqueName="LastYearQuarter1Male">
      <xmlPr mapId="4" xpath="/XMLDocumentSPB0203/ColumnAll/ColumnHeading/YearGroup/LastYear/Quarter/Quarter1/SexGroup/SexMale/LastYearQuarter1Male" xmlDataType="string"/>
    </xmlCellPr>
  </singleXmlCell>
  <singleXmlCell id="110" r="E7" connectionId="0">
    <xmlCellPr id="1" uniqueName="LastYearQuarter1Female">
      <xmlPr mapId="4" xpath="/XMLDocumentSPB0203/ColumnAll/ColumnHeading/YearGroup/LastYear/Quarter/Quarter1/SexGroup/SexFemale/LastYearQuarter1Female" xmlDataType="string"/>
    </xmlCellPr>
  </singleXmlCell>
  <singleXmlCell id="111" r="F5" connectionId="0">
    <xmlCellPr id="1" uniqueName="LastYearQuarter2">
      <xmlPr mapId="4" xpath="/XMLDocumentSPB0203/ColumnAll/ColumnHeading/YearGroup/LastYear/Quarter/Quarter2/LastYearQuarter2" xmlDataType="string"/>
    </xmlCellPr>
  </singleXmlCell>
  <singleXmlCell id="112" r="F7" connectionId="0">
    <xmlCellPr id="1" uniqueName="LastYearQuarter2SexTotal">
      <xmlPr mapId="4" xpath="/XMLDocumentSPB0203/ColumnAll/ColumnHeading/YearGroup/LastYear/Quarter/Quarter2/SexGroup/SexTotal/LastYearQuarter2SexTotal" xmlDataType="string"/>
    </xmlCellPr>
  </singleXmlCell>
  <singleXmlCell id="113" r="G7" connectionId="0">
    <xmlCellPr id="1" uniqueName="LastYearQuarter2Male">
      <xmlPr mapId="4" xpath="/XMLDocumentSPB0203/ColumnAll/ColumnHeading/YearGroup/LastYear/Quarter/Quarter2/SexGroup/SexMale/LastYearQuarter2Male" xmlDataType="string"/>
    </xmlCellPr>
  </singleXmlCell>
  <singleXmlCell id="114" r="H7" connectionId="0">
    <xmlCellPr id="1" uniqueName="LastYearQuarter2Female">
      <xmlPr mapId="4" xpath="/XMLDocumentSPB0203/ColumnAll/ColumnHeading/YearGroup/LastYear/Quarter/Quarter2/SexGroup/SexFemale/LastYearQuarter2Female" xmlDataType="string"/>
    </xmlCellPr>
  </singleXmlCell>
  <singleXmlCell id="115" r="I5" connectionId="0">
    <xmlCellPr id="1" uniqueName="LastYearQuarter3">
      <xmlPr mapId="4" xpath="/XMLDocumentSPB0203/ColumnAll/ColumnHeading/YearGroup/LastYear/Quarter/Quarter3/LastYearQuarter3" xmlDataType="string"/>
    </xmlCellPr>
  </singleXmlCell>
  <singleXmlCell id="116" r="I7" connectionId="0">
    <xmlCellPr id="1" uniqueName="LastYearQuarter3SexTotal">
      <xmlPr mapId="4" xpath="/XMLDocumentSPB0203/ColumnAll/ColumnHeading/YearGroup/LastYear/Quarter/Quarter3/SexGroup/SexTotal/LastYearQuarter3SexTotal" xmlDataType="string"/>
    </xmlCellPr>
  </singleXmlCell>
  <singleXmlCell id="117" r="J7" connectionId="0">
    <xmlCellPr id="1" uniqueName="LastYearQuarter3Male">
      <xmlPr mapId="4" xpath="/XMLDocumentSPB0203/ColumnAll/ColumnHeading/YearGroup/LastYear/Quarter/Quarter3/SexGroup/SexMale/LastYearQuarter3Male" xmlDataType="string"/>
    </xmlCellPr>
  </singleXmlCell>
  <singleXmlCell id="118" r="K7" connectionId="0">
    <xmlCellPr id="1" uniqueName="LastYearQuarter3Female">
      <xmlPr mapId="4" xpath="/XMLDocumentSPB0203/ColumnAll/ColumnHeading/YearGroup/LastYear/Quarter/Quarter3/SexGroup/SexFemale/LastYearQuarter3Female" xmlDataType="string"/>
    </xmlCellPr>
  </singleXmlCell>
  <singleXmlCell id="119" r="L5" connectionId="0">
    <xmlCellPr id="1" uniqueName="LastYearQuarter4">
      <xmlPr mapId="4" xpath="/XMLDocumentSPB0203/ColumnAll/ColumnHeading/YearGroup/LastYear/Quarter/Quarter4/LastYearQuarter4" xmlDataType="string"/>
    </xmlCellPr>
  </singleXmlCell>
  <singleXmlCell id="120" r="L7" connectionId="0">
    <xmlCellPr id="1" uniqueName="LastYearQuarter4SexTotal">
      <xmlPr mapId="4" xpath="/XMLDocumentSPB0203/ColumnAll/ColumnHeading/YearGroup/LastYear/Quarter/Quarter4/SexGroup/SexTotal/LastYearQuarter4SexTotal" xmlDataType="string"/>
    </xmlCellPr>
  </singleXmlCell>
  <singleXmlCell id="121" r="M7" connectionId="0">
    <xmlCellPr id="1" uniqueName="LastYearQuarter4Male">
      <xmlPr mapId="4" xpath="/XMLDocumentSPB0203/ColumnAll/ColumnHeading/YearGroup/LastYear/Quarter/Quarter4/SexGroup/SexMale/LastYearQuarter4Male" xmlDataType="string"/>
    </xmlCellPr>
  </singleXmlCell>
  <singleXmlCell id="122" r="N7" connectionId="0">
    <xmlCellPr id="1" uniqueName="LastYearQuarter4Female">
      <xmlPr mapId="4" xpath="/XMLDocumentSPB0203/ColumnAll/ColumnHeading/YearGroup/LastYear/Quarter/Quarter4/SexGroup/SexFemale/LastYearQuarter4Female" xmlDataType="string"/>
    </xmlCellPr>
  </singleXmlCell>
  <singleXmlCell id="123" r="O4" connectionId="0">
    <xmlCellPr id="1" uniqueName="ThisYearGroup">
      <xmlPr mapId="4" xpath="/XMLDocumentSPB0203/ColumnAll/ColumnHeading/YearGroup/ThisYear/ThisYearGroup" xmlDataType="string"/>
    </xmlCellPr>
  </singleXmlCell>
  <singleXmlCell id="124" r="O5" connectionId="0">
    <xmlCellPr id="1" uniqueName="ThisYearQuarter1">
      <xmlPr mapId="4" xpath="/XMLDocumentSPB0203/ColumnAll/ColumnHeading/YearGroup/ThisYear/Quarter/Quarter1/ThisYearQuarter1" xmlDataType="string"/>
    </xmlCellPr>
  </singleXmlCell>
  <singleXmlCell id="125" r="O7" connectionId="0">
    <xmlCellPr id="1" uniqueName="ThisYearQuarter1SexTotal">
      <xmlPr mapId="4" xpath="/XMLDocumentSPB0203/ColumnAll/ColumnHeading/YearGroup/ThisYear/Quarter/Quarter1/SexGroup/SexTotal/ThisYearQuarter1SexTotal" xmlDataType="string"/>
    </xmlCellPr>
  </singleXmlCell>
  <singleXmlCell id="126" r="P7" connectionId="0">
    <xmlCellPr id="1" uniqueName="ThisYearQuarter1Male">
      <xmlPr mapId="4" xpath="/XMLDocumentSPB0203/ColumnAll/ColumnHeading/YearGroup/ThisYear/Quarter/Quarter1/SexGroup/SexMale/ThisYearQuarter1Male" xmlDataType="string"/>
    </xmlCellPr>
  </singleXmlCell>
  <singleXmlCell id="127" r="Q7" connectionId="0">
    <xmlCellPr id="1" uniqueName="ThisYearQuarter1Female">
      <xmlPr mapId="4" xpath="/XMLDocumentSPB0203/ColumnAll/ColumnHeading/YearGroup/ThisYear/Quarter/Quarter1/SexGroup/SexFemale/ThisYearQuarter1Female" xmlDataType="string"/>
    </xmlCellPr>
  </singleXmlCell>
  <singleXmlCell id="128" r="R4" connectionId="0">
    <xmlCellPr id="1" uniqueName="OccupationEn">
      <xmlPr mapId="4" xpath="/XMLDocumentSPB0203/ColumnAll/CornerEn/OccupationEn" xmlDataType="string"/>
    </xmlCellPr>
  </singleXmlCell>
  <singleXmlCell id="129" r="B23" connectionId="0">
    <xmlCellPr id="1" uniqueName="SourcesTh1">
      <xmlPr mapId="4" xpath="/XMLDocumentSPB0203/FooterAll/Sources/SourcesLabelTh/SourcesTh1" xmlDataType="string"/>
    </xmlCellPr>
  </singleXmlCell>
  <singleXmlCell id="141" r="B24" connectionId="0">
    <xmlCellPr id="1" uniqueName="SourcesEn1">
      <xmlPr mapId="4" xpath="/XMLDocumentSPB0203/FooterAll/Sources/SourcesLabelEn/SourcesEn1" xmlDataType="string"/>
    </xmlCellPr>
  </singleXmlCell>
  <singleXmlCell id="82" r="R24" connectionId="0">
    <xmlCellPr id="1" uniqueName="PagesNo">
      <xmlPr mapId="4" xpath="/XMLDocumentSPB0203/Pages/PagesNo" xmlDataType="integer"/>
    </xmlCellPr>
  </singleXmlCell>
  <singleXmlCell id="83" r="R25" connectionId="0">
    <xmlCellPr id="1" uniqueName="PagesAll">
      <xmlPr mapId="4" xpath="/XMLDocumentSPB0203/Pages/PagesAll" xmlDataType="integer"/>
    </xmlCellPr>
  </singleXmlCell>
  <singleXmlCell id="84" r="R26" connectionId="0">
    <xmlCellPr id="1" uniqueName="LinesNo">
      <xmlPr mapId="4" xpath="/XMLDocumentSPB020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6"/>
  <sheetViews>
    <sheetView showGridLines="0" tabSelected="1" topLeftCell="B1" zoomScale="90" zoomScaleNormal="90" workbookViewId="0">
      <selection activeCell="E16" sqref="E16"/>
    </sheetView>
  </sheetViews>
  <sheetFormatPr defaultColWidth="9.140625" defaultRowHeight="18.75" x14ac:dyDescent="0.3"/>
  <cols>
    <col min="1" max="1" width="13.42578125" style="4" customWidth="1"/>
    <col min="2" max="2" width="47.140625" style="4" customWidth="1"/>
    <col min="3" max="3" width="10" style="4" customWidth="1"/>
    <col min="4" max="5" width="11" style="4" customWidth="1"/>
    <col min="6" max="6" width="8.42578125" style="4" customWidth="1"/>
    <col min="7" max="8" width="9.140625" style="4" customWidth="1"/>
    <col min="9" max="10" width="7.42578125" style="4" customWidth="1"/>
    <col min="11" max="11" width="8.85546875" style="4" customWidth="1"/>
    <col min="12" max="12" width="8.28515625" style="4" customWidth="1"/>
    <col min="13" max="13" width="8.42578125" style="4" customWidth="1"/>
    <col min="14" max="14" width="9.140625" style="4" customWidth="1"/>
    <col min="15" max="15" width="7.42578125" style="4" customWidth="1"/>
    <col min="16" max="17" width="8.42578125" style="4" customWidth="1"/>
    <col min="18" max="18" width="37.85546875" style="4" customWidth="1"/>
    <col min="19" max="16384" width="9.140625" style="4"/>
  </cols>
  <sheetData>
    <row r="1" spans="1:18" s="1" customFormat="1" x14ac:dyDescent="0.3">
      <c r="A1" s="1" t="s">
        <v>72</v>
      </c>
      <c r="B1" s="24" t="s">
        <v>0</v>
      </c>
      <c r="C1" s="25">
        <v>2.2999999999999998</v>
      </c>
      <c r="D1" s="24" t="s">
        <v>29</v>
      </c>
      <c r="E1" s="27"/>
      <c r="F1" s="27"/>
      <c r="G1" s="27"/>
      <c r="H1" s="27"/>
      <c r="N1" s="1">
        <v>2560</v>
      </c>
      <c r="O1" s="6" t="s">
        <v>28</v>
      </c>
      <c r="P1" s="1">
        <v>2561</v>
      </c>
    </row>
    <row r="2" spans="1:18" s="1" customFormat="1" x14ac:dyDescent="0.3">
      <c r="A2" s="23" t="s">
        <v>43</v>
      </c>
      <c r="B2" s="24" t="s">
        <v>7</v>
      </c>
      <c r="C2" s="25">
        <v>2.2999999999999998</v>
      </c>
      <c r="D2" s="24" t="s">
        <v>30</v>
      </c>
      <c r="E2" s="27"/>
      <c r="F2" s="27"/>
      <c r="G2" s="27"/>
      <c r="H2" s="27"/>
      <c r="N2" s="1">
        <v>2017</v>
      </c>
      <c r="O2" s="6" t="s">
        <v>28</v>
      </c>
      <c r="P2" s="1">
        <v>2018</v>
      </c>
    </row>
    <row r="3" spans="1:18" ht="15" customHeight="1" x14ac:dyDescent="0.3">
      <c r="A3" s="24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ht="21.75" customHeight="1" x14ac:dyDescent="0.3">
      <c r="A4" s="28"/>
      <c r="B4" s="38" t="s">
        <v>53</v>
      </c>
      <c r="C4" s="47" t="s">
        <v>18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47" t="s">
        <v>20</v>
      </c>
      <c r="P4" s="48"/>
      <c r="Q4" s="49"/>
      <c r="R4" s="45" t="s">
        <v>5</v>
      </c>
    </row>
    <row r="5" spans="1:18" ht="15.75" customHeight="1" x14ac:dyDescent="0.3">
      <c r="A5" s="26"/>
      <c r="B5" s="44"/>
      <c r="C5" s="36" t="s">
        <v>31</v>
      </c>
      <c r="D5" s="37"/>
      <c r="E5" s="38"/>
      <c r="F5" s="36" t="s">
        <v>32</v>
      </c>
      <c r="G5" s="37"/>
      <c r="H5" s="38"/>
      <c r="I5" s="36" t="s">
        <v>33</v>
      </c>
      <c r="J5" s="37"/>
      <c r="K5" s="38"/>
      <c r="L5" s="36" t="s">
        <v>34</v>
      </c>
      <c r="M5" s="37"/>
      <c r="N5" s="38"/>
      <c r="O5" s="36" t="s">
        <v>35</v>
      </c>
      <c r="P5" s="37"/>
      <c r="Q5" s="38"/>
      <c r="R5" s="46"/>
    </row>
    <row r="6" spans="1:18" ht="24.75" customHeight="1" x14ac:dyDescent="0.3">
      <c r="A6" s="26"/>
      <c r="B6" s="44"/>
      <c r="C6" s="39"/>
      <c r="D6" s="40"/>
      <c r="E6" s="41"/>
      <c r="F6" s="39"/>
      <c r="G6" s="40"/>
      <c r="H6" s="41"/>
      <c r="I6" s="39"/>
      <c r="J6" s="40"/>
      <c r="K6" s="41"/>
      <c r="L6" s="39"/>
      <c r="M6" s="40"/>
      <c r="N6" s="41"/>
      <c r="O6" s="39"/>
      <c r="P6" s="40"/>
      <c r="Q6" s="41"/>
      <c r="R6" s="46"/>
    </row>
    <row r="7" spans="1:18" ht="18.75" customHeight="1" x14ac:dyDescent="0.3">
      <c r="A7" s="26"/>
      <c r="B7" s="44"/>
      <c r="C7" s="42" t="s">
        <v>27</v>
      </c>
      <c r="D7" s="42" t="s">
        <v>25</v>
      </c>
      <c r="E7" s="42" t="s">
        <v>26</v>
      </c>
      <c r="F7" s="42" t="s">
        <v>27</v>
      </c>
      <c r="G7" s="42" t="s">
        <v>25</v>
      </c>
      <c r="H7" s="42" t="s">
        <v>26</v>
      </c>
      <c r="I7" s="42" t="s">
        <v>27</v>
      </c>
      <c r="J7" s="42" t="s">
        <v>25</v>
      </c>
      <c r="K7" s="42" t="s">
        <v>26</v>
      </c>
      <c r="L7" s="42" t="s">
        <v>27</v>
      </c>
      <c r="M7" s="42" t="s">
        <v>25</v>
      </c>
      <c r="N7" s="42" t="s">
        <v>26</v>
      </c>
      <c r="O7" s="42" t="s">
        <v>27</v>
      </c>
      <c r="P7" s="42" t="s">
        <v>25</v>
      </c>
      <c r="Q7" s="42" t="s">
        <v>26</v>
      </c>
      <c r="R7" s="46"/>
    </row>
    <row r="8" spans="1:18" ht="22.5" customHeight="1" x14ac:dyDescent="0.3">
      <c r="A8" s="29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39"/>
    </row>
    <row r="9" spans="1:18" ht="18.75" customHeight="1" x14ac:dyDescent="0.3">
      <c r="A9" s="29" t="s">
        <v>52</v>
      </c>
      <c r="B9" s="30" t="s">
        <v>37</v>
      </c>
      <c r="C9" s="30" t="s">
        <v>57</v>
      </c>
      <c r="D9" s="30" t="s">
        <v>58</v>
      </c>
      <c r="E9" s="30" t="s">
        <v>59</v>
      </c>
      <c r="F9" s="30" t="s">
        <v>60</v>
      </c>
      <c r="G9" s="30" t="s">
        <v>61</v>
      </c>
      <c r="H9" s="30" t="s">
        <v>62</v>
      </c>
      <c r="I9" s="30" t="s">
        <v>63</v>
      </c>
      <c r="J9" s="30" t="s">
        <v>64</v>
      </c>
      <c r="K9" s="30" t="s">
        <v>65</v>
      </c>
      <c r="L9" s="30" t="s">
        <v>66</v>
      </c>
      <c r="M9" s="30" t="s">
        <v>67</v>
      </c>
      <c r="N9" s="30" t="s">
        <v>68</v>
      </c>
      <c r="O9" s="30" t="s">
        <v>69</v>
      </c>
      <c r="P9" s="30" t="s">
        <v>70</v>
      </c>
      <c r="Q9" s="30" t="s">
        <v>71</v>
      </c>
      <c r="R9" s="31" t="s">
        <v>38</v>
      </c>
    </row>
    <row r="10" spans="1:18" s="1" customFormat="1" x14ac:dyDescent="0.3">
      <c r="A10" s="10" t="s">
        <v>41</v>
      </c>
      <c r="B10" s="11" t="s">
        <v>6</v>
      </c>
      <c r="C10" s="34">
        <v>487330</v>
      </c>
      <c r="D10" s="35">
        <v>255579</v>
      </c>
      <c r="E10" s="35">
        <v>231751</v>
      </c>
      <c r="F10" s="12">
        <v>476077</v>
      </c>
      <c r="G10" s="13">
        <v>263543</v>
      </c>
      <c r="H10" s="13">
        <v>212534</v>
      </c>
      <c r="I10" s="12">
        <v>472988</v>
      </c>
      <c r="J10" s="13">
        <v>253841</v>
      </c>
      <c r="K10" s="13">
        <v>219147</v>
      </c>
      <c r="L10" s="12">
        <v>458006</v>
      </c>
      <c r="M10" s="13">
        <v>246642</v>
      </c>
      <c r="N10" s="13">
        <v>211364</v>
      </c>
      <c r="O10" s="12">
        <v>483393</v>
      </c>
      <c r="P10" s="13">
        <v>258857</v>
      </c>
      <c r="Q10" s="13">
        <v>224536</v>
      </c>
      <c r="R10" s="14" t="s">
        <v>1</v>
      </c>
    </row>
    <row r="11" spans="1:18" ht="21.75" customHeight="1" x14ac:dyDescent="0.3">
      <c r="A11" s="15" t="s">
        <v>42</v>
      </c>
      <c r="B11" s="16" t="s">
        <v>10</v>
      </c>
      <c r="C11" s="34">
        <v>13023</v>
      </c>
      <c r="D11" s="35">
        <v>10982</v>
      </c>
      <c r="E11" s="35">
        <v>2041</v>
      </c>
      <c r="F11" s="12">
        <v>12572</v>
      </c>
      <c r="G11" s="17">
        <v>9656</v>
      </c>
      <c r="H11" s="17">
        <v>2916</v>
      </c>
      <c r="I11" s="12">
        <v>10008</v>
      </c>
      <c r="J11" s="17">
        <v>8613</v>
      </c>
      <c r="K11" s="17">
        <v>1395</v>
      </c>
      <c r="L11" s="12">
        <v>13601</v>
      </c>
      <c r="M11" s="17">
        <v>11505</v>
      </c>
      <c r="N11" s="17">
        <v>2096</v>
      </c>
      <c r="O11" s="12">
        <v>11641</v>
      </c>
      <c r="P11" s="18">
        <v>9554</v>
      </c>
      <c r="Q11" s="18">
        <v>2087</v>
      </c>
      <c r="R11" s="16" t="s">
        <v>39</v>
      </c>
    </row>
    <row r="12" spans="1:18" ht="21.75" customHeight="1" x14ac:dyDescent="0.3">
      <c r="A12" s="15" t="s">
        <v>43</v>
      </c>
      <c r="B12" s="16" t="s">
        <v>2</v>
      </c>
      <c r="C12" s="34">
        <v>24380</v>
      </c>
      <c r="D12" s="35">
        <v>8130</v>
      </c>
      <c r="E12" s="35">
        <v>16250</v>
      </c>
      <c r="F12" s="12">
        <v>30882</v>
      </c>
      <c r="G12" s="17">
        <v>11376</v>
      </c>
      <c r="H12" s="17">
        <v>19507</v>
      </c>
      <c r="I12" s="12">
        <v>26916</v>
      </c>
      <c r="J12" s="17">
        <v>10471</v>
      </c>
      <c r="K12" s="17">
        <v>16445</v>
      </c>
      <c r="L12" s="12">
        <v>23517</v>
      </c>
      <c r="M12" s="17">
        <v>11124</v>
      </c>
      <c r="N12" s="17">
        <v>12393</v>
      </c>
      <c r="O12" s="12">
        <v>19017</v>
      </c>
      <c r="P12" s="18">
        <v>7116</v>
      </c>
      <c r="Q12" s="18">
        <v>11902</v>
      </c>
      <c r="R12" s="16" t="s">
        <v>8</v>
      </c>
    </row>
    <row r="13" spans="1:18" ht="21.75" customHeight="1" x14ac:dyDescent="0.3">
      <c r="A13" s="15" t="s">
        <v>44</v>
      </c>
      <c r="B13" s="16" t="s">
        <v>21</v>
      </c>
      <c r="C13" s="34">
        <v>8780</v>
      </c>
      <c r="D13" s="35">
        <v>3334</v>
      </c>
      <c r="E13" s="35">
        <v>5446</v>
      </c>
      <c r="F13" s="12">
        <v>14258</v>
      </c>
      <c r="G13" s="17">
        <v>6531</v>
      </c>
      <c r="H13" s="17">
        <v>7727</v>
      </c>
      <c r="I13" s="12">
        <v>15980</v>
      </c>
      <c r="J13" s="17">
        <v>10085</v>
      </c>
      <c r="K13" s="17">
        <v>5895</v>
      </c>
      <c r="L13" s="12">
        <v>8589</v>
      </c>
      <c r="M13" s="17">
        <v>5330</v>
      </c>
      <c r="N13" s="17">
        <v>3259</v>
      </c>
      <c r="O13" s="12">
        <v>11494</v>
      </c>
      <c r="P13" s="18">
        <v>4493</v>
      </c>
      <c r="Q13" s="18">
        <v>7001</v>
      </c>
      <c r="R13" s="16" t="s">
        <v>22</v>
      </c>
    </row>
    <row r="14" spans="1:18" ht="21.75" customHeight="1" x14ac:dyDescent="0.3">
      <c r="A14" s="15" t="s">
        <v>45</v>
      </c>
      <c r="B14" s="16" t="s">
        <v>3</v>
      </c>
      <c r="C14" s="34">
        <v>19482</v>
      </c>
      <c r="D14" s="35">
        <v>5625</v>
      </c>
      <c r="E14" s="35">
        <v>13857</v>
      </c>
      <c r="F14" s="12">
        <v>16154</v>
      </c>
      <c r="G14" s="17">
        <v>4610</v>
      </c>
      <c r="H14" s="17">
        <v>11544</v>
      </c>
      <c r="I14" s="12">
        <v>16617</v>
      </c>
      <c r="J14" s="17">
        <v>4860</v>
      </c>
      <c r="K14" s="17">
        <v>11757</v>
      </c>
      <c r="L14" s="12">
        <v>17018</v>
      </c>
      <c r="M14" s="17">
        <v>6714</v>
      </c>
      <c r="N14" s="17">
        <v>10304</v>
      </c>
      <c r="O14" s="12">
        <v>18410</v>
      </c>
      <c r="P14" s="18">
        <v>4152</v>
      </c>
      <c r="Q14" s="18">
        <v>14258</v>
      </c>
      <c r="R14" s="16" t="s">
        <v>9</v>
      </c>
    </row>
    <row r="15" spans="1:18" ht="21.75" customHeight="1" x14ac:dyDescent="0.3">
      <c r="A15" s="15" t="s">
        <v>46</v>
      </c>
      <c r="B15" s="16" t="s">
        <v>11</v>
      </c>
      <c r="C15" s="34">
        <v>94040</v>
      </c>
      <c r="D15" s="35">
        <v>32352</v>
      </c>
      <c r="E15" s="35">
        <v>61688</v>
      </c>
      <c r="F15" s="12">
        <v>78975</v>
      </c>
      <c r="G15" s="17">
        <v>29756</v>
      </c>
      <c r="H15" s="17">
        <v>49219</v>
      </c>
      <c r="I15" s="12">
        <v>97797</v>
      </c>
      <c r="J15" s="17">
        <v>42567</v>
      </c>
      <c r="K15" s="17">
        <v>55230</v>
      </c>
      <c r="L15" s="12">
        <v>97461</v>
      </c>
      <c r="M15" s="17">
        <v>36697</v>
      </c>
      <c r="N15" s="17">
        <v>60764</v>
      </c>
      <c r="O15" s="12">
        <v>84823</v>
      </c>
      <c r="P15" s="18">
        <v>28586</v>
      </c>
      <c r="Q15" s="18">
        <v>56237</v>
      </c>
      <c r="R15" s="16" t="s">
        <v>19</v>
      </c>
    </row>
    <row r="16" spans="1:18" ht="21.75" customHeight="1" x14ac:dyDescent="0.3">
      <c r="A16" s="15" t="s">
        <v>47</v>
      </c>
      <c r="B16" s="16" t="s">
        <v>12</v>
      </c>
      <c r="C16" s="34">
        <v>165206</v>
      </c>
      <c r="D16" s="35">
        <v>96506</v>
      </c>
      <c r="E16" s="35">
        <v>68700</v>
      </c>
      <c r="F16" s="12">
        <v>175360</v>
      </c>
      <c r="G16" s="17">
        <v>108549</v>
      </c>
      <c r="H16" s="17">
        <v>66812</v>
      </c>
      <c r="I16" s="12">
        <v>173398</v>
      </c>
      <c r="J16" s="17">
        <v>100228</v>
      </c>
      <c r="K16" s="17">
        <v>73170</v>
      </c>
      <c r="L16" s="12">
        <v>154388</v>
      </c>
      <c r="M16" s="17">
        <v>86316</v>
      </c>
      <c r="N16" s="17">
        <v>68072</v>
      </c>
      <c r="O16" s="12">
        <v>177271</v>
      </c>
      <c r="P16" s="18">
        <v>106621</v>
      </c>
      <c r="Q16" s="18">
        <v>70649</v>
      </c>
      <c r="R16" s="16" t="s">
        <v>40</v>
      </c>
    </row>
    <row r="17" spans="1:18" ht="21.75" customHeight="1" x14ac:dyDescent="0.3">
      <c r="A17" s="15" t="s">
        <v>48</v>
      </c>
      <c r="B17" s="16" t="s">
        <v>13</v>
      </c>
      <c r="C17" s="34">
        <v>56078</v>
      </c>
      <c r="D17" s="35">
        <v>40449</v>
      </c>
      <c r="E17" s="35">
        <v>15629</v>
      </c>
      <c r="F17" s="12">
        <v>50757</v>
      </c>
      <c r="G17" s="17">
        <v>36924</v>
      </c>
      <c r="H17" s="17">
        <v>13833</v>
      </c>
      <c r="I17" s="12">
        <v>47040</v>
      </c>
      <c r="J17" s="17">
        <v>32756</v>
      </c>
      <c r="K17" s="17">
        <v>14284</v>
      </c>
      <c r="L17" s="12">
        <v>43294</v>
      </c>
      <c r="M17" s="17">
        <v>33186</v>
      </c>
      <c r="N17" s="17">
        <v>10108</v>
      </c>
      <c r="O17" s="12">
        <v>64092</v>
      </c>
      <c r="P17" s="18">
        <v>45163</v>
      </c>
      <c r="Q17" s="18">
        <v>18929</v>
      </c>
      <c r="R17" s="16" t="s">
        <v>15</v>
      </c>
    </row>
    <row r="18" spans="1:18" ht="21.75" customHeight="1" x14ac:dyDescent="0.3">
      <c r="A18" s="15" t="s">
        <v>49</v>
      </c>
      <c r="B18" s="16" t="s">
        <v>24</v>
      </c>
      <c r="C18" s="34">
        <v>26403</v>
      </c>
      <c r="D18" s="35">
        <v>20502</v>
      </c>
      <c r="E18" s="35">
        <v>5901</v>
      </c>
      <c r="F18" s="12">
        <v>30047</v>
      </c>
      <c r="G18" s="17">
        <v>20960</v>
      </c>
      <c r="H18" s="17">
        <v>9087</v>
      </c>
      <c r="I18" s="12">
        <v>23986</v>
      </c>
      <c r="J18" s="17">
        <v>17233</v>
      </c>
      <c r="K18" s="17">
        <v>6753</v>
      </c>
      <c r="L18" s="12">
        <v>31390</v>
      </c>
      <c r="M18" s="17">
        <v>25216</v>
      </c>
      <c r="N18" s="17">
        <v>6173</v>
      </c>
      <c r="O18" s="12">
        <v>23558</v>
      </c>
      <c r="P18" s="18">
        <v>14917</v>
      </c>
      <c r="Q18" s="18">
        <v>8641</v>
      </c>
      <c r="R18" s="16" t="s">
        <v>23</v>
      </c>
    </row>
    <row r="19" spans="1:18" ht="21.75" customHeight="1" x14ac:dyDescent="0.3">
      <c r="A19" s="15" t="s">
        <v>50</v>
      </c>
      <c r="B19" s="16" t="s">
        <v>14</v>
      </c>
      <c r="C19" s="34">
        <v>79937</v>
      </c>
      <c r="D19" s="35">
        <v>37698</v>
      </c>
      <c r="E19" s="35">
        <v>42239</v>
      </c>
      <c r="F19" s="12">
        <v>67072</v>
      </c>
      <c r="G19" s="17">
        <v>35182</v>
      </c>
      <c r="H19" s="17">
        <v>31889</v>
      </c>
      <c r="I19" s="12">
        <v>61248</v>
      </c>
      <c r="J19" s="17">
        <v>27029</v>
      </c>
      <c r="K19" s="17">
        <v>34219</v>
      </c>
      <c r="L19" s="12">
        <v>68749</v>
      </c>
      <c r="M19" s="17">
        <v>30554</v>
      </c>
      <c r="N19" s="17">
        <v>38195</v>
      </c>
      <c r="O19" s="12">
        <v>73088</v>
      </c>
      <c r="P19" s="18">
        <v>38255</v>
      </c>
      <c r="Q19" s="18">
        <v>34833</v>
      </c>
      <c r="R19" s="16" t="s">
        <v>16</v>
      </c>
    </row>
    <row r="20" spans="1:18" ht="21.75" customHeight="1" x14ac:dyDescent="0.3">
      <c r="A20" s="15" t="s">
        <v>51</v>
      </c>
      <c r="B20" s="16" t="s">
        <v>4</v>
      </c>
      <c r="C20" s="34">
        <v>0</v>
      </c>
      <c r="D20" s="35">
        <v>0</v>
      </c>
      <c r="E20" s="35">
        <v>0</v>
      </c>
      <c r="F20" s="12">
        <f t="shared" ref="F20" si="0">SUM(G20,H20)</f>
        <v>0</v>
      </c>
      <c r="G20" s="12">
        <v>0</v>
      </c>
      <c r="H20" s="12">
        <v>0</v>
      </c>
      <c r="I20" s="12">
        <f t="shared" ref="I20" si="1">SUM(J20,K20)</f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f t="shared" ref="O20" si="2">SUM(P20,Q20)</f>
        <v>0</v>
      </c>
      <c r="P20" s="12">
        <v>0</v>
      </c>
      <c r="Q20" s="12">
        <v>0</v>
      </c>
      <c r="R20" s="16" t="s">
        <v>17</v>
      </c>
    </row>
    <row r="21" spans="1:18" ht="3" customHeight="1" x14ac:dyDescent="0.3">
      <c r="A21" s="2"/>
      <c r="B21" s="2"/>
      <c r="C21" s="19"/>
      <c r="D21" s="20"/>
      <c r="E21" s="21"/>
      <c r="F21" s="21"/>
      <c r="G21" s="20"/>
      <c r="H21" s="2"/>
      <c r="I21" s="20"/>
      <c r="J21" s="19"/>
      <c r="K21" s="19"/>
      <c r="L21" s="20"/>
      <c r="M21" s="20"/>
      <c r="N21" s="20"/>
      <c r="O21" s="20"/>
      <c r="P21" s="20"/>
      <c r="Q21" s="21"/>
      <c r="R21" s="2"/>
    </row>
    <row r="22" spans="1:18" ht="3" customHeight="1" x14ac:dyDescent="0.3"/>
    <row r="23" spans="1:18" x14ac:dyDescent="0.3">
      <c r="A23" s="9"/>
      <c r="B23" s="32" t="s">
        <v>56</v>
      </c>
      <c r="C23" s="33"/>
      <c r="D23" s="5"/>
      <c r="E23" s="22"/>
      <c r="F23" s="7"/>
    </row>
    <row r="24" spans="1:18" x14ac:dyDescent="0.3">
      <c r="A24" s="8"/>
      <c r="B24" s="32" t="s">
        <v>54</v>
      </c>
      <c r="C24" s="33"/>
      <c r="D24" s="5"/>
      <c r="E24" s="22"/>
      <c r="F24" s="7"/>
      <c r="R24" s="8">
        <v>1</v>
      </c>
    </row>
    <row r="25" spans="1:18" x14ac:dyDescent="0.3">
      <c r="B25" s="7" t="s">
        <v>55</v>
      </c>
      <c r="R25" s="8">
        <v>118</v>
      </c>
    </row>
    <row r="26" spans="1:18" x14ac:dyDescent="0.3">
      <c r="B26" s="7"/>
      <c r="R26" s="8">
        <v>17</v>
      </c>
    </row>
  </sheetData>
  <mergeCells count="24">
    <mergeCell ref="Q7:Q8"/>
    <mergeCell ref="B4:B8"/>
    <mergeCell ref="R4:R8"/>
    <mergeCell ref="I5:K6"/>
    <mergeCell ref="L5:N6"/>
    <mergeCell ref="O5:Q6"/>
    <mergeCell ref="I7:I8"/>
    <mergeCell ref="J7:J8"/>
    <mergeCell ref="K7:K8"/>
    <mergeCell ref="L7:L8"/>
    <mergeCell ref="M7:M8"/>
    <mergeCell ref="C4:N4"/>
    <mergeCell ref="O4:Q4"/>
    <mergeCell ref="N7:N8"/>
    <mergeCell ref="O7:O8"/>
    <mergeCell ref="P7:P8"/>
    <mergeCell ref="C5:E6"/>
    <mergeCell ref="F5:H6"/>
    <mergeCell ref="C7:C8"/>
    <mergeCell ref="D7:D8"/>
    <mergeCell ref="E7:E8"/>
    <mergeCell ref="F7:F8"/>
    <mergeCell ref="G7:G8"/>
    <mergeCell ref="H7:H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2017-12-12T07:28:24Z</cp:lastPrinted>
  <dcterms:created xsi:type="dcterms:W3CDTF">2004-08-16T17:13:42Z</dcterms:created>
  <dcterms:modified xsi:type="dcterms:W3CDTF">2018-06-27T06:49:21Z</dcterms:modified>
</cp:coreProperties>
</file>