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18\"/>
    </mc:Choice>
  </mc:AlternateContent>
  <xr:revisionPtr revIDLastSave="0" documentId="13_ncr:1_{AC5192EE-D63D-48EC-88E1-0999F66B4801}" xr6:coauthVersionLast="40" xr6:coauthVersionMax="40" xr10:uidLastSave="{00000000-0000-0000-0000-000000000000}"/>
  <bookViews>
    <workbookView xWindow="10548" yWindow="96" windowWidth="10620" windowHeight="9480" tabRatio="656" xr2:uid="{00000000-000D-0000-FFFF-FFFF00000000}"/>
  </bookViews>
  <sheets>
    <sheet name="1803" sheetId="22" r:id="rId1"/>
  </sheets>
  <calcPr calcId="181029"/>
</workbook>
</file>

<file path=xl/calcChain.xml><?xml version="1.0" encoding="utf-8"?>
<calcChain xmlns="http://schemas.openxmlformats.org/spreadsheetml/2006/main">
  <c r="H10" i="22" l="1"/>
  <c r="G10" i="22"/>
  <c r="F10" i="22"/>
  <c r="E10" i="22"/>
  <c r="D10" i="22"/>
  <c r="C10" i="22"/>
  <c r="B10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SDStructureSPB1801" type="4" refreshedVersion="0" background="1">
    <webPr xml="1" sourceData="1" url="C:\Users\nso\Desktop\SPBDownload\SPB18\XSDStructureSPB1801.xsd" htmlTables="1" htmlFormat="all"/>
  </connection>
  <connection id="2" xr16:uid="{00000000-0015-0000-FFFF-FFFF01000000}" name="XSDStructureSPB18011" type="4" refreshedVersion="0" background="1">
    <webPr xml="1" sourceData="1" url="C:\Users\nso\Desktop\SPBDownload\SPB18\XSDStructureSPB1801.xsd" htmlTables="1" htmlFormat="all"/>
  </connection>
  <connection id="3" xr16:uid="{00000000-0015-0000-FFFF-FFFF02000000}" name="XSDStructureSPB18012" type="4" refreshedVersion="0" background="1">
    <webPr xml="1" sourceData="1" url="C:\Users\nso\Desktop\SPBDownload\SPB18\XSDStructureSPB1801.xsd" htmlTables="1" htmlFormat="all"/>
  </connection>
  <connection id="4" xr16:uid="{00000000-0015-0000-FFFF-FFFF03000000}" name="XSDStructureSPB18013" type="4" refreshedVersion="0" background="1">
    <webPr xml="1" sourceData="1" url="C:\Users\nso\Desktop\SPBDownload\SPB18\XSDStructureSPB1801.xsd" htmlTables="1" htmlFormat="all"/>
  </connection>
  <connection id="5" xr16:uid="{00000000-0015-0000-FFFF-FFFF04000000}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<sst xmlns="http://schemas.openxmlformats.org/spreadsheetml/2006/main" count="49" uniqueCount="46">
  <si>
    <t xml:space="preserve">ตาราง   </t>
  </si>
  <si>
    <t xml:space="preserve">  </t>
  </si>
  <si>
    <t>รวมยอด</t>
  </si>
  <si>
    <t>(พันบาท  Thousand Baht)</t>
  </si>
  <si>
    <t>อำเภอ</t>
  </si>
  <si>
    <t>District</t>
  </si>
  <si>
    <t>Table</t>
  </si>
  <si>
    <t>ประเภทเผื่อเรียก Savings deposits</t>
  </si>
  <si>
    <t>ประเภทประจำ Fixed deposits</t>
  </si>
  <si>
    <t>จำนวน
สาขา
Number of 
branch</t>
  </si>
  <si>
    <t>เงินฝาก
Deposit</t>
  </si>
  <si>
    <t>เงินถอน
Withdrawal</t>
  </si>
  <si>
    <t>เงินฝากคงเหลือ
เมื่อสิ้นปี
Deposit outstandings
at the end of the year</t>
  </si>
  <si>
    <t>Total</t>
  </si>
  <si>
    <t>อำเภอเมืองขอนแก่น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</si>
  <si>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</si>
  <si>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</si>
  <si>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</si>
  <si>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</si>
  <si>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</si>
  <si>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</si>
  <si>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</si>
  <si>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อำเภอพล</t>
  </si>
  <si>
    <t>อำเภอหนองสองห้อง</t>
  </si>
  <si>
    <t>อำเภอภูเวียง</t>
  </si>
  <si>
    <t>อำเภอมัญจาคีรี</t>
  </si>
  <si>
    <t>อำเภอเขาสวนกวาง</t>
  </si>
  <si>
    <t>อำเภอภูผาม่าน</t>
  </si>
  <si>
    <t>Mueang Khon Kaen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</si>
  <si>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</si>
  <si>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</si>
  <si>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</si>
  <si>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</si>
  <si>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</si>
  <si>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</si>
  <si>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</si>
  <si>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Phon District</t>
  </si>
  <si>
    <t>Nong Song Hong District</t>
  </si>
  <si>
    <t>Phu Wiang District</t>
  </si>
  <si>
    <t>Mancha Khiri District</t>
  </si>
  <si>
    <t>Khao Suan Kwang District</t>
  </si>
  <si>
    <t>Phu Pha Man District</t>
  </si>
  <si>
    <t xml:space="preserve">     ที่มา:  ธนาคารออมสิน ภาค 11  จังหวัดขอนแก่น</t>
  </si>
  <si>
    <t>Source:  Government Saving Bank, Regional Office No. 11 , Khonkaen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</si>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</sst>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  <font>
      <b/>
      <sz val="14"/>
      <color theme="1"/>
      <name val="TH SarabunPSK"/>
      <family val="2"/>
      <charset val="22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Fill="1" applyAlignment="1">
      <alignment horizontal="left"/>
    </xf>
    <xf numFmtId="187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top"/>
    </xf>
    <xf numFmtId="49" fontId="6" fillId="0" borderId="15" xfId="0" applyNumberFormat="1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center" vertical="top"/>
    </xf>
    <xf numFmtId="49" fontId="5" fillId="0" borderId="15" xfId="0" applyNumberFormat="1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center" vertical="top"/>
    </xf>
    <xf numFmtId="49" fontId="5" fillId="0" borderId="18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Alignment="1">
      <alignment vertical="center"/>
    </xf>
    <xf numFmtId="49" fontId="6" fillId="0" borderId="16" xfId="0" applyNumberFormat="1" applyFont="1" applyFill="1" applyBorder="1" applyAlignment="1">
      <alignment horizontal="left" vertical="top"/>
    </xf>
    <xf numFmtId="49" fontId="5" fillId="0" borderId="16" xfId="0" applyNumberFormat="1" applyFont="1" applyFill="1" applyBorder="1" applyAlignment="1">
      <alignment horizontal="left" vertical="top"/>
    </xf>
    <xf numFmtId="49" fontId="5" fillId="0" borderId="19" xfId="0" applyNumberFormat="1" applyFont="1" applyFill="1" applyBorder="1" applyAlignment="1">
      <alignment horizontal="left" vertical="top"/>
    </xf>
    <xf numFmtId="49" fontId="7" fillId="0" borderId="20" xfId="0" applyNumberFormat="1" applyFont="1" applyFill="1" applyBorder="1" applyAlignment="1">
      <alignment horizontal="center" vertical="top"/>
    </xf>
    <xf numFmtId="0" fontId="7" fillId="0" borderId="21" xfId="0" applyFont="1" applyFill="1" applyBorder="1" applyAlignment="1">
      <alignment horizontal="center" vertical="top"/>
    </xf>
    <xf numFmtId="49" fontId="7" fillId="0" borderId="22" xfId="0" applyNumberFormat="1" applyFont="1" applyFill="1" applyBorder="1" applyAlignment="1">
      <alignment horizontal="center" vertical="top"/>
    </xf>
    <xf numFmtId="0" fontId="8" fillId="0" borderId="0" xfId="0" applyFont="1" applyFill="1"/>
    <xf numFmtId="49" fontId="1" fillId="0" borderId="0" xfId="0" applyNumberFormat="1" applyFont="1" applyFill="1" applyAlignment="1">
      <alignment horizontal="right"/>
    </xf>
    <xf numFmtId="3" fontId="7" fillId="0" borderId="21" xfId="0" applyNumberFormat="1" applyFont="1" applyFill="1" applyBorder="1" applyAlignment="1">
      <alignment horizontal="center" vertical="top"/>
    </xf>
    <xf numFmtId="3" fontId="6" fillId="0" borderId="14" xfId="0" applyNumberFormat="1" applyFont="1" applyFill="1" applyBorder="1" applyAlignment="1">
      <alignment horizontal="center" vertical="top"/>
    </xf>
    <xf numFmtId="3" fontId="5" fillId="0" borderId="14" xfId="0" applyNumberFormat="1" applyFont="1" applyFill="1" applyBorder="1" applyAlignment="1">
      <alignment horizontal="center" vertical="top"/>
    </xf>
    <xf numFmtId="3" fontId="5" fillId="0" borderId="17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6551-EEB1-446A-A859-37D812B51C31}">
  <dimension ref="A1:I27"/>
  <sheetViews>
    <sheetView tabSelected="1" topLeftCell="C19" workbookViewId="0">
      <selection activeCell="E33" sqref="E33"/>
    </sheetView>
  </sheetViews>
  <sheetFormatPr defaultRowHeight="21" x14ac:dyDescent="0.6"/>
  <cols>
    <col min="1" max="1" width="19.125" style="3" customWidth="1"/>
    <col min="2" max="2" width="13.25" style="3" customWidth="1"/>
    <col min="3" max="8" width="20.625" style="3" customWidth="1"/>
    <col min="9" max="9" width="26.875" style="3" customWidth="1"/>
    <col min="10" max="16384" width="9" style="3"/>
  </cols>
  <sheetData>
    <row r="1" spans="1:9" x14ac:dyDescent="0.6">
      <c r="A1" s="37" t="s">
        <v>0</v>
      </c>
      <c r="B1" s="2">
        <v>18.3</v>
      </c>
      <c r="C1" s="1" t="s">
        <v>44</v>
      </c>
    </row>
    <row r="2" spans="1:9" x14ac:dyDescent="0.6">
      <c r="A2" s="37" t="s">
        <v>6</v>
      </c>
      <c r="B2" s="2">
        <v>18.3</v>
      </c>
      <c r="C2" s="1" t="s">
        <v>45</v>
      </c>
    </row>
    <row r="3" spans="1:9" x14ac:dyDescent="0.6">
      <c r="A3" s="4"/>
      <c r="B3" s="4"/>
      <c r="C3" s="5"/>
      <c r="D3" s="4"/>
      <c r="E3" s="4"/>
      <c r="F3" s="4"/>
      <c r="G3" s="4"/>
      <c r="H3" s="4"/>
      <c r="I3" s="6" t="s">
        <v>3</v>
      </c>
    </row>
    <row r="4" spans="1:9" ht="11.4" customHeight="1" x14ac:dyDescent="0.6">
      <c r="A4" s="7"/>
      <c r="B4" s="8"/>
      <c r="C4" s="9"/>
      <c r="D4" s="9"/>
      <c r="E4" s="9"/>
      <c r="F4" s="9"/>
      <c r="G4" s="9"/>
      <c r="H4" s="8" t="s">
        <v>1</v>
      </c>
      <c r="I4" s="10"/>
    </row>
    <row r="5" spans="1:9" x14ac:dyDescent="0.6">
      <c r="A5" s="11" t="s">
        <v>4</v>
      </c>
      <c r="B5" s="12" t="s">
        <v>9</v>
      </c>
      <c r="C5" s="13" t="s">
        <v>7</v>
      </c>
      <c r="D5" s="14"/>
      <c r="E5" s="15"/>
      <c r="F5" s="13" t="s">
        <v>8</v>
      </c>
      <c r="G5" s="14"/>
      <c r="H5" s="15"/>
      <c r="I5" s="16" t="s">
        <v>5</v>
      </c>
    </row>
    <row r="6" spans="1:9" x14ac:dyDescent="0.6">
      <c r="A6" s="17"/>
      <c r="B6" s="18"/>
      <c r="C6" s="12" t="s">
        <v>10</v>
      </c>
      <c r="D6" s="12" t="s">
        <v>11</v>
      </c>
      <c r="E6" s="12" t="s">
        <v>12</v>
      </c>
      <c r="F6" s="12" t="s">
        <v>10</v>
      </c>
      <c r="G6" s="12" t="s">
        <v>11</v>
      </c>
      <c r="H6" s="12" t="s">
        <v>12</v>
      </c>
      <c r="I6" s="19"/>
    </row>
    <row r="7" spans="1:9" x14ac:dyDescent="0.6">
      <c r="A7" s="17"/>
      <c r="B7" s="18"/>
      <c r="C7" s="18"/>
      <c r="D7" s="18"/>
      <c r="E7" s="18"/>
      <c r="F7" s="18"/>
      <c r="G7" s="18"/>
      <c r="H7" s="18"/>
      <c r="I7" s="19"/>
    </row>
    <row r="8" spans="1:9" x14ac:dyDescent="0.6">
      <c r="A8" s="17"/>
      <c r="B8" s="18"/>
      <c r="C8" s="18"/>
      <c r="D8" s="18"/>
      <c r="E8" s="18"/>
      <c r="F8" s="18"/>
      <c r="G8" s="18"/>
      <c r="H8" s="18"/>
      <c r="I8" s="19"/>
    </row>
    <row r="9" spans="1:9" x14ac:dyDescent="0.6">
      <c r="A9" s="20"/>
      <c r="B9" s="21"/>
      <c r="C9" s="21"/>
      <c r="D9" s="21"/>
      <c r="E9" s="21"/>
      <c r="F9" s="21"/>
      <c r="G9" s="21"/>
      <c r="H9" s="21"/>
      <c r="I9" s="22"/>
    </row>
    <row r="10" spans="1:9" s="36" customFormat="1" ht="20.399999999999999" x14ac:dyDescent="0.55000000000000004">
      <c r="A10" s="33" t="s">
        <v>2</v>
      </c>
      <c r="B10" s="34">
        <f t="shared" ref="B10:H10" si="0">SUM(B11:B24)</f>
        <v>20</v>
      </c>
      <c r="C10" s="38">
        <f t="shared" si="0"/>
        <v>3715001.4728599996</v>
      </c>
      <c r="D10" s="38">
        <f t="shared" si="0"/>
        <v>3250166.0033100001</v>
      </c>
      <c r="E10" s="38">
        <f t="shared" si="0"/>
        <v>11438359.085689999</v>
      </c>
      <c r="F10" s="38">
        <f t="shared" si="0"/>
        <v>42179.742839999999</v>
      </c>
      <c r="G10" s="38">
        <f t="shared" si="0"/>
        <v>15108.162549999999</v>
      </c>
      <c r="H10" s="38">
        <f t="shared" si="0"/>
        <v>1608594.5752299998</v>
      </c>
      <c r="I10" s="35" t="s">
        <v>13</v>
      </c>
    </row>
    <row r="11" spans="1:9" x14ac:dyDescent="0.6">
      <c r="A11" s="30" t="s">
        <v>14</v>
      </c>
      <c r="B11" s="23">
        <v>7</v>
      </c>
      <c r="C11" s="39">
        <v>1432345.8211099999</v>
      </c>
      <c r="D11" s="39">
        <v>1355952.2383800002</v>
      </c>
      <c r="E11" s="39">
        <v>4567685.7231400004</v>
      </c>
      <c r="F11" s="39">
        <v>17352.181949999998</v>
      </c>
      <c r="G11" s="39">
        <v>5646.0988499999994</v>
      </c>
      <c r="H11" s="39">
        <v>470767.48349999997</v>
      </c>
      <c r="I11" s="24" t="s">
        <v>28</v>
      </c>
    </row>
    <row r="12" spans="1:9" x14ac:dyDescent="0.6">
      <c r="A12" s="30" t="s">
        <v>15</v>
      </c>
      <c r="B12" s="23">
        <v>1</v>
      </c>
      <c r="C12" s="39">
        <v>144926.86074</v>
      </c>
      <c r="D12" s="39">
        <v>81780.150640000007</v>
      </c>
      <c r="E12" s="39">
        <v>374369.96148</v>
      </c>
      <c r="F12" s="39">
        <v>77</v>
      </c>
      <c r="G12" s="39">
        <v>77.604210000000009</v>
      </c>
      <c r="H12" s="39">
        <v>45848.872579999996</v>
      </c>
      <c r="I12" s="24" t="s">
        <v>29</v>
      </c>
    </row>
    <row r="13" spans="1:9" x14ac:dyDescent="0.6">
      <c r="A13" s="30" t="s">
        <v>16</v>
      </c>
      <c r="B13" s="23">
        <v>1</v>
      </c>
      <c r="C13" s="39">
        <v>231353.01368</v>
      </c>
      <c r="D13" s="39">
        <v>210171.80366999999</v>
      </c>
      <c r="E13" s="39">
        <v>795144.29330999998</v>
      </c>
      <c r="F13" s="39">
        <v>1228.48</v>
      </c>
      <c r="G13" s="39">
        <v>443.80099000000001</v>
      </c>
      <c r="H13" s="39">
        <v>98233.25106000001</v>
      </c>
      <c r="I13" s="24" t="s">
        <v>30</v>
      </c>
    </row>
    <row r="14" spans="1:9" x14ac:dyDescent="0.6">
      <c r="A14" s="30" t="s">
        <v>17</v>
      </c>
      <c r="B14" s="23">
        <v>1</v>
      </c>
      <c r="C14" s="39">
        <v>120548.56534</v>
      </c>
      <c r="D14" s="39">
        <v>97876.738559999998</v>
      </c>
      <c r="E14" s="39">
        <v>358368.47130000003</v>
      </c>
      <c r="F14" s="39">
        <v>7590.5</v>
      </c>
      <c r="G14" s="39">
        <v>1376.12619</v>
      </c>
      <c r="H14" s="39">
        <v>75585.585030000002</v>
      </c>
      <c r="I14" s="24" t="s">
        <v>31</v>
      </c>
    </row>
    <row r="15" spans="1:9" x14ac:dyDescent="0.6">
      <c r="A15" s="30" t="s">
        <v>18</v>
      </c>
      <c r="B15" s="23">
        <v>1</v>
      </c>
      <c r="C15" s="39">
        <v>254239.55153999999</v>
      </c>
      <c r="D15" s="39">
        <v>177952.13824999999</v>
      </c>
      <c r="E15" s="39">
        <v>748348.89290999994</v>
      </c>
      <c r="F15" s="39">
        <v>103.18</v>
      </c>
      <c r="G15" s="39">
        <v>169.09692000000001</v>
      </c>
      <c r="H15" s="39">
        <v>59190.974049999997</v>
      </c>
      <c r="I15" s="24" t="s">
        <v>32</v>
      </c>
    </row>
    <row r="16" spans="1:9" x14ac:dyDescent="0.6">
      <c r="A16" s="30" t="s">
        <v>19</v>
      </c>
      <c r="B16" s="23">
        <v>1</v>
      </c>
      <c r="C16" s="39">
        <v>168077.07633000001</v>
      </c>
      <c r="D16" s="39">
        <v>163599.17205000002</v>
      </c>
      <c r="E16" s="39">
        <v>309050.17041000002</v>
      </c>
      <c r="F16" s="39">
        <v>311.95</v>
      </c>
      <c r="G16" s="39">
        <v>390.71138000000002</v>
      </c>
      <c r="H16" s="39">
        <v>17485.817629999998</v>
      </c>
      <c r="I16" s="24" t="s">
        <v>33</v>
      </c>
    </row>
    <row r="17" spans="1:9" x14ac:dyDescent="0.6">
      <c r="A17" s="30" t="s">
        <v>20</v>
      </c>
      <c r="B17" s="23">
        <v>1</v>
      </c>
      <c r="C17" s="39">
        <v>124720.14229</v>
      </c>
      <c r="D17" s="39">
        <v>112911.0428</v>
      </c>
      <c r="E17" s="39">
        <v>373494.59237000003</v>
      </c>
      <c r="F17" s="39">
        <v>61.634569999999997</v>
      </c>
      <c r="G17" s="39">
        <v>46.537039999999998</v>
      </c>
      <c r="H17" s="39">
        <v>45575.948830000001</v>
      </c>
      <c r="I17" s="24" t="s">
        <v>34</v>
      </c>
    </row>
    <row r="18" spans="1:9" x14ac:dyDescent="0.6">
      <c r="A18" s="30" t="s">
        <v>21</v>
      </c>
      <c r="B18" s="23">
        <v>1</v>
      </c>
      <c r="C18" s="39">
        <v>236685.93444000001</v>
      </c>
      <c r="D18" s="39">
        <v>212063.16032</v>
      </c>
      <c r="E18" s="39">
        <v>972217.43247</v>
      </c>
      <c r="F18" s="39">
        <v>5160.1620700000003</v>
      </c>
      <c r="G18" s="39">
        <v>307.53753</v>
      </c>
      <c r="H18" s="39">
        <v>79361.417329999997</v>
      </c>
      <c r="I18" s="24" t="s">
        <v>35</v>
      </c>
    </row>
    <row r="19" spans="1:9" x14ac:dyDescent="0.6">
      <c r="A19" s="31" t="s">
        <v>22</v>
      </c>
      <c r="B19" s="25">
        <v>1</v>
      </c>
      <c r="C19" s="40">
        <v>220342.44146</v>
      </c>
      <c r="D19" s="40">
        <v>172031.56463000001</v>
      </c>
      <c r="E19" s="40">
        <v>715757.84589999996</v>
      </c>
      <c r="F19" s="40">
        <v>1538.15425</v>
      </c>
      <c r="G19" s="40">
        <v>5482.6190399999996</v>
      </c>
      <c r="H19" s="40">
        <v>117044.29943000001</v>
      </c>
      <c r="I19" s="26" t="s">
        <v>36</v>
      </c>
    </row>
    <row r="20" spans="1:9" x14ac:dyDescent="0.6">
      <c r="A20" s="31" t="s">
        <v>23</v>
      </c>
      <c r="B20" s="25">
        <v>1</v>
      </c>
      <c r="C20" s="40">
        <v>106226.0074</v>
      </c>
      <c r="D20" s="40">
        <v>57699.374950000005</v>
      </c>
      <c r="E20" s="40">
        <v>212097.12424999999</v>
      </c>
      <c r="F20" s="40">
        <v>78.5</v>
      </c>
      <c r="G20" s="40">
        <v>140.07057</v>
      </c>
      <c r="H20" s="40">
        <v>20318.05804</v>
      </c>
      <c r="I20" s="26" t="s">
        <v>37</v>
      </c>
    </row>
    <row r="21" spans="1:9" x14ac:dyDescent="0.6">
      <c r="A21" s="31" t="s">
        <v>24</v>
      </c>
      <c r="B21" s="25">
        <v>1</v>
      </c>
      <c r="C21" s="40">
        <v>189312.34857</v>
      </c>
      <c r="D21" s="40">
        <v>169981.23347000001</v>
      </c>
      <c r="E21" s="40">
        <v>350734.85914999997</v>
      </c>
      <c r="F21" s="40">
        <v>170.5</v>
      </c>
      <c r="G21" s="40">
        <v>160.53675000000001</v>
      </c>
      <c r="H21" s="40">
        <v>216988.93372999999</v>
      </c>
      <c r="I21" s="26" t="s">
        <v>38</v>
      </c>
    </row>
    <row r="22" spans="1:9" x14ac:dyDescent="0.6">
      <c r="A22" s="31" t="s">
        <v>25</v>
      </c>
      <c r="B22" s="25">
        <v>1</v>
      </c>
      <c r="C22" s="40">
        <v>149609.56591</v>
      </c>
      <c r="D22" s="40">
        <v>164284.21522000001</v>
      </c>
      <c r="E22" s="40">
        <v>691494.08655999997</v>
      </c>
      <c r="F22" s="40">
        <v>8315</v>
      </c>
      <c r="G22" s="40">
        <v>347.55829999999997</v>
      </c>
      <c r="H22" s="40">
        <v>212947.76774000001</v>
      </c>
      <c r="I22" s="26" t="s">
        <v>39</v>
      </c>
    </row>
    <row r="23" spans="1:9" x14ac:dyDescent="0.6">
      <c r="A23" s="31" t="s">
        <v>26</v>
      </c>
      <c r="B23" s="25">
        <v>1</v>
      </c>
      <c r="C23" s="40">
        <v>62691.618170000002</v>
      </c>
      <c r="D23" s="40">
        <v>62912.28383</v>
      </c>
      <c r="E23" s="40">
        <v>152705.45439</v>
      </c>
      <c r="F23" s="40">
        <v>34</v>
      </c>
      <c r="G23" s="40">
        <v>491.85881999999998</v>
      </c>
      <c r="H23" s="40">
        <v>49301.53198</v>
      </c>
      <c r="I23" s="26" t="s">
        <v>40</v>
      </c>
    </row>
    <row r="24" spans="1:9" x14ac:dyDescent="0.6">
      <c r="A24" s="32" t="s">
        <v>27</v>
      </c>
      <c r="B24" s="27">
        <v>1</v>
      </c>
      <c r="C24" s="41">
        <v>273922.52587999997</v>
      </c>
      <c r="D24" s="41">
        <v>210950.88653999998</v>
      </c>
      <c r="E24" s="41">
        <v>816890.17804999999</v>
      </c>
      <c r="F24" s="41">
        <v>158.5</v>
      </c>
      <c r="G24" s="41">
        <v>28.005959999999998</v>
      </c>
      <c r="H24" s="41">
        <v>99944.634299999991</v>
      </c>
      <c r="I24" s="28" t="s">
        <v>41</v>
      </c>
    </row>
    <row r="25" spans="1:9" ht="10.8" customHeight="1" x14ac:dyDescent="0.6"/>
    <row r="26" spans="1:9" x14ac:dyDescent="0.6">
      <c r="A26" s="29" t="s">
        <v>42</v>
      </c>
    </row>
    <row r="27" spans="1:9" x14ac:dyDescent="0.6">
      <c r="A27" s="29" t="s">
        <v>43</v>
      </c>
    </row>
  </sheetData>
  <mergeCells count="11">
    <mergeCell ref="H6:H9"/>
    <mergeCell ref="A5:A9"/>
    <mergeCell ref="B5:B9"/>
    <mergeCell ref="C5:E5"/>
    <mergeCell ref="F5:H5"/>
    <mergeCell ref="I5:I9"/>
    <mergeCell ref="C6:C9"/>
    <mergeCell ref="D6:D9"/>
    <mergeCell ref="E6:E9"/>
    <mergeCell ref="F6:F9"/>
    <mergeCell ref="G6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2017-12-26T01:50:30Z</cp:lastPrinted>
  <dcterms:created xsi:type="dcterms:W3CDTF">1997-06-13T10:07:54Z</dcterms:created>
  <dcterms:modified xsi:type="dcterms:W3CDTF">2019-03-21T09:09:43Z</dcterms:modified>
</cp:coreProperties>
</file>