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20\"/>
    </mc:Choice>
  </mc:AlternateContent>
  <xr:revisionPtr revIDLastSave="0" documentId="13_ncr:1_{51023C16-A1DA-4308-98C3-0C64F73277D7}" xr6:coauthVersionLast="40" xr6:coauthVersionMax="40" xr10:uidLastSave="{00000000-0000-0000-0000-000000000000}"/>
  <bookViews>
    <workbookView xWindow="192" yWindow="180" windowWidth="21072" windowHeight="4692" tabRatio="726" xr2:uid="{00000000-000D-0000-FFFF-FFFF00000000}"/>
  </bookViews>
  <sheets>
    <sheet name="2003" sheetId="36" r:id="rId1"/>
  </sheets>
  <calcPr calcId="181029"/>
</workbook>
</file>

<file path=xl/calcChain.xml><?xml version="1.0" encoding="utf-8"?>
<calcChain xmlns="http://schemas.openxmlformats.org/spreadsheetml/2006/main">
  <c r="F35" i="36" l="1"/>
  <c r="B35" i="36"/>
  <c r="F34" i="36"/>
  <c r="B34" i="36"/>
  <c r="F33" i="36"/>
  <c r="B33" i="36"/>
  <c r="F32" i="36"/>
  <c r="B32" i="36"/>
  <c r="F31" i="36"/>
  <c r="B31" i="36"/>
  <c r="F30" i="36"/>
  <c r="B30" i="36"/>
  <c r="F29" i="36"/>
  <c r="B29" i="36"/>
  <c r="F28" i="36"/>
  <c r="B28" i="36"/>
  <c r="F27" i="36"/>
  <c r="B27" i="36"/>
  <c r="F26" i="36"/>
  <c r="B26" i="36"/>
  <c r="F25" i="36"/>
  <c r="B25" i="36"/>
  <c r="F24" i="36"/>
  <c r="B24" i="36"/>
  <c r="F23" i="36"/>
  <c r="B23" i="36"/>
  <c r="F22" i="36"/>
  <c r="B22" i="36"/>
  <c r="F21" i="36"/>
  <c r="B21" i="36"/>
  <c r="F20" i="36"/>
  <c r="B20" i="36"/>
  <c r="F19" i="36"/>
  <c r="B19" i="36"/>
  <c r="F18" i="36"/>
  <c r="B18" i="36"/>
  <c r="F17" i="36"/>
  <c r="B17" i="36"/>
  <c r="F16" i="36"/>
  <c r="B16" i="36"/>
  <c r="F15" i="36"/>
  <c r="B15" i="36"/>
  <c r="F14" i="36"/>
  <c r="B14" i="36"/>
  <c r="F13" i="36"/>
  <c r="B13" i="36"/>
  <c r="F12" i="36"/>
  <c r="B12" i="36"/>
  <c r="F11" i="36"/>
  <c r="F9" i="36" s="1"/>
  <c r="B11" i="36"/>
  <c r="B9" i="36" s="1"/>
  <c r="F10" i="36"/>
  <c r="B10" i="36"/>
  <c r="I9" i="36"/>
  <c r="H9" i="36"/>
  <c r="G9" i="36"/>
  <c r="E9" i="36"/>
  <c r="D9" i="36"/>
  <c r="C9" i="36"/>
</calcChain>
</file>

<file path=xl/sharedStrings.xml><?xml version="1.0" encoding="utf-8"?>
<sst xmlns="http://schemas.openxmlformats.org/spreadsheetml/2006/main" count="74" uniqueCount="70">
  <si>
    <t>ตาราง</t>
  </si>
  <si>
    <t>รวมยอด</t>
  </si>
  <si>
    <t>Total</t>
  </si>
  <si>
    <t>อำเภอ</t>
  </si>
  <si>
    <t>District</t>
  </si>
  <si>
    <t>Table</t>
  </si>
  <si>
    <t>(ล้านลูกบาศก์เมตร   Millon cubic metre)</t>
  </si>
  <si>
    <t>ประเภทแหล่งน้ำ  Type of Water Resources</t>
  </si>
  <si>
    <t>รวม 
Total</t>
  </si>
  <si>
    <t>อ่างเก็บน้ำ 
Reservoir</t>
  </si>
  <si>
    <t xml:space="preserve">ฝายคอนกรีต 
Concrete 
weir </t>
  </si>
  <si>
    <t>ประตูระบายน้ำ 
Floodgate</t>
  </si>
  <si>
    <t>2559 (2016)</t>
  </si>
  <si>
    <t>2560 (2017)</t>
  </si>
  <si>
    <t xml:space="preserve">     ที่มา:  สำนักงานชลประทานจังหวัด ขอนแก่น</t>
  </si>
  <si>
    <t>Source:   Regional Irrigation Office Khon Kaen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</si>
  <si>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</si>
  <si>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</si>
  <si>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</si>
  <si>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</si>
  <si>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</si>
  <si>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</si>
  <si>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</si>
  <si>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</si>
  <si>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</si>
  <si>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</si>
  <si>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</si>
  <si>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</si>
  <si>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</si>
  <si>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</si>
  <si>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</si>
  <si>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</si>
  <si>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</si>
  <si>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</si>
  <si>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</si>
  <si>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</si>
  <si>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</si>
  <si>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</si>
  <si>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</si>
  <si>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</si>
  <si>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</si>
  <si>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</si>
  <si>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</si>
  <si>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</si>
  <si>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</si>
  <si>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</si>
  <si>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</si>
  <si>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</si>
  <si>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</si>
  <si>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</si>
  <si>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</si>
  <si>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</si>
  <si>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</si>
  <si>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</si>
  <si>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</si>
  <si>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</si>
  <si>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</si>
  <si>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</si>
  <si>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</si>
  <si>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</si>
  <si>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</si>
  <si>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</si>
  <si>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</si>
  <si>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</si>
  <si>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</si>
  <si>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</si>
  <si>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</si>
  <si>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</si>
  <si>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>ปริมาณน้ำที่เก็บเฉลี่ยทั้งปี จำแนกตามประเภทแหล่งน้ำ เป็นรายอำเภอ พ.ศ. 2559 - 2560</t>
  </si>
  <si>
    <t>Average Quantily of Water as Dammed Up by Type of Water Resources and District: 2016 - 2017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</si>
</sst>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sz val="10"/>
      <name val="Arial"/>
      <family val="2"/>
    </font>
    <font>
      <sz val="14"/>
      <color theme="1"/>
      <name val="Cordia New"/>
      <family val="2"/>
    </font>
    <font>
      <b/>
      <sz val="14"/>
      <color theme="1"/>
      <name val="TH SarabunPSK"/>
      <family val="2"/>
      <charset val="22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1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9" fontId="3" fillId="0" borderId="0" xfId="0" applyNumberFormat="1" applyFont="1"/>
    <xf numFmtId="49" fontId="4" fillId="0" borderId="0" xfId="0" applyNumberFormat="1" applyFon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11" fillId="0" borderId="13" xfId="14" applyFont="1" applyBorder="1" applyAlignment="1">
      <alignment horizontal="left" vertical="top"/>
    </xf>
    <xf numFmtId="49" fontId="13" fillId="0" borderId="15" xfId="14" applyNumberFormat="1" applyFont="1" applyBorder="1" applyAlignment="1">
      <alignment horizontal="left" vertical="top"/>
    </xf>
    <xf numFmtId="49" fontId="11" fillId="0" borderId="13" xfId="14" applyNumberFormat="1" applyFont="1" applyBorder="1" applyAlignment="1">
      <alignment horizontal="left" vertical="top"/>
    </xf>
    <xf numFmtId="49" fontId="11" fillId="0" borderId="17" xfId="14" applyNumberFormat="1" applyFont="1" applyBorder="1" applyAlignment="1">
      <alignment horizontal="left" vertical="top"/>
    </xf>
    <xf numFmtId="49" fontId="13" fillId="0" borderId="19" xfId="14" applyNumberFormat="1" applyFont="1" applyBorder="1" applyAlignment="1">
      <alignment horizontal="left" vertical="top"/>
    </xf>
    <xf numFmtId="43" fontId="11" fillId="0" borderId="11" xfId="14" applyNumberFormat="1" applyFont="1" applyBorder="1" applyAlignment="1">
      <alignment horizontal="center" vertical="top"/>
    </xf>
    <xf numFmtId="43" fontId="11" fillId="0" borderId="11" xfId="14" quotePrefix="1" applyNumberFormat="1" applyFont="1" applyBorder="1" applyAlignment="1">
      <alignment horizontal="center" vertical="top"/>
    </xf>
    <xf numFmtId="43" fontId="11" fillId="0" borderId="16" xfId="14" applyNumberFormat="1" applyFont="1" applyBorder="1" applyAlignment="1">
      <alignment horizontal="center" vertical="top"/>
    </xf>
    <xf numFmtId="43" fontId="11" fillId="0" borderId="16" xfId="14" quotePrefix="1" applyNumberFormat="1" applyFont="1" applyBorder="1" applyAlignment="1">
      <alignment horizontal="center" vertical="top"/>
    </xf>
    <xf numFmtId="49" fontId="14" fillId="0" borderId="12" xfId="14" applyNumberFormat="1" applyFont="1" applyBorder="1" applyAlignment="1">
      <alignment horizontal="center" vertical="top"/>
    </xf>
    <xf numFmtId="43" fontId="14" fillId="0" borderId="10" xfId="14" applyNumberFormat="1" applyFont="1" applyBorder="1" applyAlignment="1">
      <alignment horizontal="center" vertical="top"/>
    </xf>
    <xf numFmtId="49" fontId="14" fillId="0" borderId="14" xfId="14" applyNumberFormat="1" applyFont="1" applyBorder="1" applyAlignment="1">
      <alignment horizontal="center" vertical="top"/>
    </xf>
    <xf numFmtId="0" fontId="15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shrinkToFit="1"/>
    </xf>
  </cellXfs>
  <cellStyles count="19">
    <cellStyle name="Comma 2" xfId="1" xr:uid="{00000000-0005-0000-0000-000000000000}"/>
    <cellStyle name="Comma 2 2" xfId="12" xr:uid="{00000000-0005-0000-0000-000001000000}"/>
    <cellStyle name="Comma 2 7" xfId="6" xr:uid="{00000000-0005-0000-0000-000002000000}"/>
    <cellStyle name="Comma 6" xfId="10" xr:uid="{00000000-0005-0000-0000-000003000000}"/>
    <cellStyle name="Normal" xfId="0" builtinId="0"/>
    <cellStyle name="Normal 2" xfId="2" xr:uid="{00000000-0005-0000-0000-000004000000}"/>
    <cellStyle name="Normal 2 17" xfId="7" xr:uid="{00000000-0005-0000-0000-000005000000}"/>
    <cellStyle name="Normal 2 2" xfId="4" xr:uid="{00000000-0005-0000-0000-000006000000}"/>
    <cellStyle name="Normal 2 2 2" xfId="18" xr:uid="{00000000-0005-0000-0000-000007000000}"/>
    <cellStyle name="Normal 3" xfId="14" xr:uid="{00000000-0005-0000-0000-000008000000}"/>
    <cellStyle name="Normal 4" xfId="9" xr:uid="{00000000-0005-0000-0000-000009000000}"/>
    <cellStyle name="Normal 4 2_แบบสำรวจการกรอกข้อมูลขยะ 2557_สสภ. 1" xfId="11" xr:uid="{00000000-0005-0000-0000-00000A000000}"/>
    <cellStyle name="เครื่องหมายจุลภาค 2 2" xfId="16" xr:uid="{00000000-0005-0000-0000-00000D000000}"/>
    <cellStyle name="เครื่องหมายจุลภาค 3" xfId="8" xr:uid="{00000000-0005-0000-0000-00000E000000}"/>
    <cellStyle name="ปกติ 2" xfId="3" xr:uid="{00000000-0005-0000-0000-000011000000}"/>
    <cellStyle name="ปกติ 2 2" xfId="13" xr:uid="{00000000-0005-0000-0000-000012000000}"/>
    <cellStyle name="ปกติ 2 2 2" xfId="17" xr:uid="{00000000-0005-0000-0000-000013000000}"/>
    <cellStyle name="ปกติ 2 3" xfId="15" xr:uid="{00000000-0005-0000-0000-000014000000}"/>
    <cellStyle name="ปกติ 3" xfId="5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6B20-EAB7-4268-8A73-CA1F9880CD2A}">
  <dimension ref="A1:J38"/>
  <sheetViews>
    <sheetView tabSelected="1" workbookViewId="0">
      <selection activeCell="C12" sqref="C12"/>
    </sheetView>
  </sheetViews>
  <sheetFormatPr defaultRowHeight="21"/>
  <cols>
    <col min="1" max="1" width="19" customWidth="1"/>
    <col min="2" max="4" width="12.875" customWidth="1"/>
    <col min="5" max="5" width="14.375" customWidth="1"/>
    <col min="6" max="8" width="12.875" customWidth="1"/>
    <col min="9" max="9" width="14.25" customWidth="1"/>
    <col min="10" max="10" width="25.75" customWidth="1"/>
  </cols>
  <sheetData>
    <row r="1" spans="1:10">
      <c r="A1" s="6" t="s">
        <v>0</v>
      </c>
      <c r="B1" s="2">
        <v>20.3</v>
      </c>
      <c r="C1" s="4" t="s">
        <v>68</v>
      </c>
    </row>
    <row r="2" spans="1:10">
      <c r="A2" s="6" t="s">
        <v>5</v>
      </c>
      <c r="B2" s="2">
        <v>20.3</v>
      </c>
      <c r="C2" s="4" t="s">
        <v>69</v>
      </c>
    </row>
    <row r="3" spans="1:10">
      <c r="A3" s="1"/>
      <c r="B3" s="1"/>
      <c r="C3" s="1"/>
      <c r="D3" s="1"/>
      <c r="E3" s="1"/>
      <c r="F3" s="1"/>
      <c r="G3" s="1"/>
      <c r="H3" s="1"/>
      <c r="I3" s="1"/>
      <c r="J3" s="5" t="s">
        <v>6</v>
      </c>
    </row>
    <row r="4" spans="1:10">
      <c r="A4" s="22" t="s">
        <v>3</v>
      </c>
      <c r="B4" s="31" t="s">
        <v>7</v>
      </c>
      <c r="C4" s="31"/>
      <c r="D4" s="31"/>
      <c r="E4" s="31"/>
      <c r="F4" s="31"/>
      <c r="G4" s="31"/>
      <c r="H4" s="31"/>
      <c r="I4" s="31"/>
      <c r="J4" s="24" t="s">
        <v>4</v>
      </c>
    </row>
    <row r="5" spans="1:10">
      <c r="A5" s="23"/>
      <c r="B5" s="32" t="s">
        <v>12</v>
      </c>
      <c r="C5" s="33"/>
      <c r="D5" s="33"/>
      <c r="E5" s="33"/>
      <c r="F5" s="32" t="s">
        <v>13</v>
      </c>
      <c r="G5" s="33"/>
      <c r="H5" s="33"/>
      <c r="I5" s="33"/>
      <c r="J5" s="20"/>
    </row>
    <row r="6" spans="1:10">
      <c r="A6" s="23"/>
      <c r="B6" s="25" t="s">
        <v>8</v>
      </c>
      <c r="C6" s="27" t="s">
        <v>9</v>
      </c>
      <c r="D6" s="27" t="s">
        <v>10</v>
      </c>
      <c r="E6" s="27" t="s">
        <v>11</v>
      </c>
      <c r="F6" s="25" t="s">
        <v>8</v>
      </c>
      <c r="G6" s="27" t="s">
        <v>9</v>
      </c>
      <c r="H6" s="27" t="s">
        <v>10</v>
      </c>
      <c r="I6" s="27" t="s">
        <v>11</v>
      </c>
      <c r="J6" s="20"/>
    </row>
    <row r="7" spans="1:10">
      <c r="A7" s="23"/>
      <c r="B7" s="26"/>
      <c r="C7" s="28"/>
      <c r="D7" s="28"/>
      <c r="E7" s="28"/>
      <c r="F7" s="26"/>
      <c r="G7" s="28"/>
      <c r="H7" s="28"/>
      <c r="I7" s="28"/>
      <c r="J7" s="20"/>
    </row>
    <row r="8" spans="1:10">
      <c r="A8" s="30"/>
      <c r="B8" s="34"/>
      <c r="C8" s="29"/>
      <c r="D8" s="29"/>
      <c r="E8" s="29"/>
      <c r="F8" s="34"/>
      <c r="G8" s="29"/>
      <c r="H8" s="29"/>
      <c r="I8" s="29"/>
      <c r="J8" s="21"/>
    </row>
    <row r="9" spans="1:10" s="19" customFormat="1" ht="20.399999999999999">
      <c r="A9" s="16" t="s">
        <v>1</v>
      </c>
      <c r="B9" s="17">
        <f t="shared" ref="B9:I9" si="0">SUM(B10:B35)</f>
        <v>914.65999999999985</v>
      </c>
      <c r="C9" s="17">
        <f t="shared" si="0"/>
        <v>877.66999999999985</v>
      </c>
      <c r="D9" s="17">
        <f t="shared" si="0"/>
        <v>36.99</v>
      </c>
      <c r="E9" s="17">
        <f t="shared" si="0"/>
        <v>0</v>
      </c>
      <c r="F9" s="17">
        <f t="shared" si="0"/>
        <v>923.85999999999979</v>
      </c>
      <c r="G9" s="17">
        <f t="shared" si="0"/>
        <v>886.86999999999978</v>
      </c>
      <c r="H9" s="17">
        <f t="shared" si="0"/>
        <v>36.99</v>
      </c>
      <c r="I9" s="17">
        <f t="shared" si="0"/>
        <v>0</v>
      </c>
      <c r="J9" s="18" t="s">
        <v>2</v>
      </c>
    </row>
    <row r="10" spans="1:10">
      <c r="A10" s="7" t="s">
        <v>16</v>
      </c>
      <c r="B10" s="12">
        <f>SUM(C10:E10)</f>
        <v>30.15</v>
      </c>
      <c r="C10" s="12">
        <v>20.329999999999998</v>
      </c>
      <c r="D10" s="13">
        <v>9.82</v>
      </c>
      <c r="E10" s="13">
        <v>0</v>
      </c>
      <c r="F10" s="12">
        <f>SUM(G10:I10)</f>
        <v>30.15</v>
      </c>
      <c r="G10" s="12">
        <v>20.329999999999998</v>
      </c>
      <c r="H10" s="12">
        <v>9.82</v>
      </c>
      <c r="I10" s="12">
        <v>0</v>
      </c>
      <c r="J10" s="8" t="s">
        <v>42</v>
      </c>
    </row>
    <row r="11" spans="1:10">
      <c r="A11" s="7" t="s">
        <v>17</v>
      </c>
      <c r="B11" s="12">
        <f t="shared" ref="B11:B35" si="1">SUM(C11:E11)</f>
        <v>4.6500000000000004</v>
      </c>
      <c r="C11" s="12">
        <v>4.6500000000000004</v>
      </c>
      <c r="D11" s="13">
        <v>0</v>
      </c>
      <c r="E11" s="13">
        <v>0</v>
      </c>
      <c r="F11" s="12">
        <f t="shared" ref="F11:F35" si="2">SUM(G11:I11)</f>
        <v>4.6500000000000004</v>
      </c>
      <c r="G11" s="12">
        <v>4.6500000000000004</v>
      </c>
      <c r="H11" s="12">
        <v>0</v>
      </c>
      <c r="I11" s="12">
        <v>0</v>
      </c>
      <c r="J11" s="8" t="s">
        <v>43</v>
      </c>
    </row>
    <row r="12" spans="1:10">
      <c r="A12" s="7" t="s">
        <v>18</v>
      </c>
      <c r="B12" s="12">
        <f t="shared" si="1"/>
        <v>3.36</v>
      </c>
      <c r="C12" s="12">
        <v>3.36</v>
      </c>
      <c r="D12" s="13">
        <v>0</v>
      </c>
      <c r="E12" s="13">
        <v>0</v>
      </c>
      <c r="F12" s="12">
        <f t="shared" si="2"/>
        <v>3.36</v>
      </c>
      <c r="G12" s="12">
        <v>3.36</v>
      </c>
      <c r="H12" s="12">
        <v>0</v>
      </c>
      <c r="I12" s="12">
        <v>0</v>
      </c>
      <c r="J12" s="8" t="s">
        <v>44</v>
      </c>
    </row>
    <row r="13" spans="1:10">
      <c r="A13" s="7" t="s">
        <v>19</v>
      </c>
      <c r="B13" s="12">
        <f t="shared" si="1"/>
        <v>1.48</v>
      </c>
      <c r="C13" s="12">
        <v>1.48</v>
      </c>
      <c r="D13" s="13">
        <v>0</v>
      </c>
      <c r="E13" s="13">
        <v>0</v>
      </c>
      <c r="F13" s="12">
        <f t="shared" si="2"/>
        <v>1.48</v>
      </c>
      <c r="G13" s="12">
        <v>1.48</v>
      </c>
      <c r="H13" s="12">
        <v>0</v>
      </c>
      <c r="I13" s="12">
        <v>0</v>
      </c>
      <c r="J13" s="8" t="s">
        <v>45</v>
      </c>
    </row>
    <row r="14" spans="1:10">
      <c r="A14" s="7" t="s">
        <v>20</v>
      </c>
      <c r="B14" s="12">
        <f t="shared" si="1"/>
        <v>4</v>
      </c>
      <c r="C14" s="12">
        <v>4</v>
      </c>
      <c r="D14" s="13">
        <v>0</v>
      </c>
      <c r="E14" s="13">
        <v>0</v>
      </c>
      <c r="F14" s="12">
        <f t="shared" si="2"/>
        <v>4</v>
      </c>
      <c r="G14" s="12">
        <v>4</v>
      </c>
      <c r="H14" s="12">
        <v>0</v>
      </c>
      <c r="I14" s="12">
        <v>0</v>
      </c>
      <c r="J14" s="8" t="s">
        <v>46</v>
      </c>
    </row>
    <row r="15" spans="1:10">
      <c r="A15" s="7" t="s">
        <v>21</v>
      </c>
      <c r="B15" s="12">
        <f t="shared" si="1"/>
        <v>7.07</v>
      </c>
      <c r="C15" s="12">
        <v>7.07</v>
      </c>
      <c r="D15" s="13">
        <v>0</v>
      </c>
      <c r="E15" s="13">
        <v>0</v>
      </c>
      <c r="F15" s="12">
        <f t="shared" si="2"/>
        <v>7.07</v>
      </c>
      <c r="G15" s="12">
        <v>7.07</v>
      </c>
      <c r="H15" s="12">
        <v>0</v>
      </c>
      <c r="I15" s="12">
        <v>0</v>
      </c>
      <c r="J15" s="8" t="s">
        <v>47</v>
      </c>
    </row>
    <row r="16" spans="1:10">
      <c r="A16" s="7" t="s">
        <v>22</v>
      </c>
      <c r="B16" s="12">
        <f t="shared" si="1"/>
        <v>3.42</v>
      </c>
      <c r="C16" s="12">
        <v>3.42</v>
      </c>
      <c r="D16" s="13">
        <v>0</v>
      </c>
      <c r="E16" s="13">
        <v>0</v>
      </c>
      <c r="F16" s="12">
        <f t="shared" si="2"/>
        <v>3.42</v>
      </c>
      <c r="G16" s="12">
        <v>3.42</v>
      </c>
      <c r="H16" s="12">
        <v>0</v>
      </c>
      <c r="I16" s="12">
        <v>0</v>
      </c>
      <c r="J16" s="8" t="s">
        <v>48</v>
      </c>
    </row>
    <row r="17" spans="1:10">
      <c r="A17" s="7" t="s">
        <v>23</v>
      </c>
      <c r="B17" s="12">
        <f t="shared" si="1"/>
        <v>708.82</v>
      </c>
      <c r="C17" s="12">
        <v>708.82</v>
      </c>
      <c r="D17" s="13">
        <v>0</v>
      </c>
      <c r="E17" s="13">
        <v>0</v>
      </c>
      <c r="F17" s="12">
        <f t="shared" si="2"/>
        <v>708.82</v>
      </c>
      <c r="G17" s="12">
        <v>708.82</v>
      </c>
      <c r="H17" s="12">
        <v>0</v>
      </c>
      <c r="I17" s="12">
        <v>0</v>
      </c>
      <c r="J17" s="8" t="s">
        <v>49</v>
      </c>
    </row>
    <row r="18" spans="1:10">
      <c r="A18" s="7" t="s">
        <v>24</v>
      </c>
      <c r="B18" s="12">
        <f t="shared" si="1"/>
        <v>5</v>
      </c>
      <c r="C18" s="12">
        <v>5</v>
      </c>
      <c r="D18" s="13">
        <v>0</v>
      </c>
      <c r="E18" s="13">
        <v>0</v>
      </c>
      <c r="F18" s="12">
        <f t="shared" si="2"/>
        <v>5</v>
      </c>
      <c r="G18" s="12">
        <v>5</v>
      </c>
      <c r="H18" s="12">
        <v>0</v>
      </c>
      <c r="I18" s="12">
        <v>0</v>
      </c>
      <c r="J18" s="8" t="s">
        <v>50</v>
      </c>
    </row>
    <row r="19" spans="1:10">
      <c r="A19" s="7" t="s">
        <v>25</v>
      </c>
      <c r="B19" s="12">
        <f t="shared" si="1"/>
        <v>4.49</v>
      </c>
      <c r="C19" s="12">
        <v>4.49</v>
      </c>
      <c r="D19" s="13">
        <v>0</v>
      </c>
      <c r="E19" s="13">
        <v>0</v>
      </c>
      <c r="F19" s="12">
        <f t="shared" si="2"/>
        <v>4.49</v>
      </c>
      <c r="G19" s="12">
        <v>4.49</v>
      </c>
      <c r="H19" s="12">
        <v>0</v>
      </c>
      <c r="I19" s="12">
        <v>0</v>
      </c>
      <c r="J19" s="8" t="s">
        <v>51</v>
      </c>
    </row>
    <row r="20" spans="1:10">
      <c r="A20" s="9" t="s">
        <v>26</v>
      </c>
      <c r="B20" s="12">
        <f t="shared" si="1"/>
        <v>0.3</v>
      </c>
      <c r="C20" s="12">
        <v>0.3</v>
      </c>
      <c r="D20" s="13">
        <v>0</v>
      </c>
      <c r="E20" s="13">
        <v>0</v>
      </c>
      <c r="F20" s="12">
        <f t="shared" si="2"/>
        <v>0.3</v>
      </c>
      <c r="G20" s="12">
        <v>0.3</v>
      </c>
      <c r="H20" s="12">
        <v>0</v>
      </c>
      <c r="I20" s="12">
        <v>0</v>
      </c>
      <c r="J20" s="8" t="s">
        <v>52</v>
      </c>
    </row>
    <row r="21" spans="1:10">
      <c r="A21" s="9" t="s">
        <v>27</v>
      </c>
      <c r="B21" s="12">
        <f t="shared" si="1"/>
        <v>4.32</v>
      </c>
      <c r="C21" s="12">
        <v>4.32</v>
      </c>
      <c r="D21" s="13">
        <v>0</v>
      </c>
      <c r="E21" s="13">
        <v>0</v>
      </c>
      <c r="F21" s="12">
        <f t="shared" si="2"/>
        <v>4.32</v>
      </c>
      <c r="G21" s="12">
        <v>4.32</v>
      </c>
      <c r="H21" s="12">
        <v>0</v>
      </c>
      <c r="I21" s="12">
        <v>0</v>
      </c>
      <c r="J21" s="8" t="s">
        <v>53</v>
      </c>
    </row>
    <row r="22" spans="1:10">
      <c r="A22" s="9" t="s">
        <v>28</v>
      </c>
      <c r="B22" s="12">
        <f t="shared" si="1"/>
        <v>9.3000000000000007</v>
      </c>
      <c r="C22" s="12">
        <v>9.3000000000000007</v>
      </c>
      <c r="D22" s="13">
        <v>0</v>
      </c>
      <c r="E22" s="13">
        <v>0</v>
      </c>
      <c r="F22" s="12">
        <f t="shared" si="2"/>
        <v>17.3</v>
      </c>
      <c r="G22" s="12">
        <v>17.3</v>
      </c>
      <c r="H22" s="12">
        <v>0</v>
      </c>
      <c r="I22" s="12">
        <v>0</v>
      </c>
      <c r="J22" s="8" t="s">
        <v>54</v>
      </c>
    </row>
    <row r="23" spans="1:10">
      <c r="A23" s="9" t="s">
        <v>29</v>
      </c>
      <c r="B23" s="12">
        <f t="shared" si="1"/>
        <v>1.65</v>
      </c>
      <c r="C23" s="12">
        <v>1.65</v>
      </c>
      <c r="D23" s="13">
        <v>0</v>
      </c>
      <c r="E23" s="13">
        <v>0</v>
      </c>
      <c r="F23" s="12">
        <f t="shared" si="2"/>
        <v>1.65</v>
      </c>
      <c r="G23" s="12">
        <v>1.65</v>
      </c>
      <c r="H23" s="12">
        <v>0</v>
      </c>
      <c r="I23" s="12">
        <v>0</v>
      </c>
      <c r="J23" s="8" t="s">
        <v>55</v>
      </c>
    </row>
    <row r="24" spans="1:10">
      <c r="A24" s="9" t="s">
        <v>30</v>
      </c>
      <c r="B24" s="12">
        <f t="shared" si="1"/>
        <v>1.98</v>
      </c>
      <c r="C24" s="12">
        <v>1.73</v>
      </c>
      <c r="D24" s="13">
        <v>0.25</v>
      </c>
      <c r="E24" s="13">
        <v>0</v>
      </c>
      <c r="F24" s="12">
        <f t="shared" si="2"/>
        <v>3.18</v>
      </c>
      <c r="G24" s="12">
        <v>2.93</v>
      </c>
      <c r="H24" s="12">
        <v>0.25</v>
      </c>
      <c r="I24" s="12">
        <v>0</v>
      </c>
      <c r="J24" s="8" t="s">
        <v>56</v>
      </c>
    </row>
    <row r="25" spans="1:10">
      <c r="A25" s="9" t="s">
        <v>31</v>
      </c>
      <c r="B25" s="12">
        <f t="shared" si="1"/>
        <v>2.0099999999999998</v>
      </c>
      <c r="C25" s="12">
        <v>2.0099999999999998</v>
      </c>
      <c r="D25" s="13">
        <v>0</v>
      </c>
      <c r="E25" s="13">
        <v>0</v>
      </c>
      <c r="F25" s="12">
        <f t="shared" si="2"/>
        <v>2.0099999999999998</v>
      </c>
      <c r="G25" s="12">
        <v>2.0099999999999998</v>
      </c>
      <c r="H25" s="12">
        <v>0</v>
      </c>
      <c r="I25" s="12">
        <v>0</v>
      </c>
      <c r="J25" s="8" t="s">
        <v>57</v>
      </c>
    </row>
    <row r="26" spans="1:10">
      <c r="A26" s="9" t="s">
        <v>32</v>
      </c>
      <c r="B26" s="12">
        <f t="shared" si="1"/>
        <v>23.18</v>
      </c>
      <c r="C26" s="12">
        <v>23.18</v>
      </c>
      <c r="D26" s="13">
        <v>0</v>
      </c>
      <c r="E26" s="13">
        <v>0</v>
      </c>
      <c r="F26" s="12">
        <f t="shared" si="2"/>
        <v>23.18</v>
      </c>
      <c r="G26" s="12">
        <v>23.18</v>
      </c>
      <c r="H26" s="12">
        <v>0</v>
      </c>
      <c r="I26" s="12">
        <v>0</v>
      </c>
      <c r="J26" s="8" t="s">
        <v>58</v>
      </c>
    </row>
    <row r="27" spans="1:10">
      <c r="A27" s="9" t="s">
        <v>33</v>
      </c>
      <c r="B27" s="12">
        <f t="shared" si="1"/>
        <v>26.29</v>
      </c>
      <c r="C27" s="12">
        <v>15.97</v>
      </c>
      <c r="D27" s="13">
        <v>10.32</v>
      </c>
      <c r="E27" s="13">
        <v>0</v>
      </c>
      <c r="F27" s="12">
        <f t="shared" si="2"/>
        <v>26.29</v>
      </c>
      <c r="G27" s="12">
        <v>15.97</v>
      </c>
      <c r="H27" s="12">
        <v>10.32</v>
      </c>
      <c r="I27" s="12">
        <v>0</v>
      </c>
      <c r="J27" s="8" t="s">
        <v>59</v>
      </c>
    </row>
    <row r="28" spans="1:10">
      <c r="A28" s="9" t="s">
        <v>34</v>
      </c>
      <c r="B28" s="12">
        <f t="shared" si="1"/>
        <v>19.12</v>
      </c>
      <c r="C28" s="12">
        <v>2.52</v>
      </c>
      <c r="D28" s="13">
        <v>16.600000000000001</v>
      </c>
      <c r="E28" s="13">
        <v>0</v>
      </c>
      <c r="F28" s="12">
        <f t="shared" si="2"/>
        <v>19.12</v>
      </c>
      <c r="G28" s="12">
        <v>2.52</v>
      </c>
      <c r="H28" s="12">
        <v>16.600000000000001</v>
      </c>
      <c r="I28" s="12">
        <v>0</v>
      </c>
      <c r="J28" s="8" t="s">
        <v>60</v>
      </c>
    </row>
    <row r="29" spans="1:10">
      <c r="A29" s="9" t="s">
        <v>35</v>
      </c>
      <c r="B29" s="12">
        <f t="shared" si="1"/>
        <v>1.52</v>
      </c>
      <c r="C29" s="12">
        <v>1.52</v>
      </c>
      <c r="D29" s="13">
        <v>0</v>
      </c>
      <c r="E29" s="13">
        <v>0</v>
      </c>
      <c r="F29" s="12">
        <f t="shared" si="2"/>
        <v>1.52</v>
      </c>
      <c r="G29" s="12">
        <v>1.52</v>
      </c>
      <c r="H29" s="12">
        <v>0</v>
      </c>
      <c r="I29" s="12">
        <v>0</v>
      </c>
      <c r="J29" s="8" t="s">
        <v>61</v>
      </c>
    </row>
    <row r="30" spans="1:10">
      <c r="A30" s="9" t="s">
        <v>36</v>
      </c>
      <c r="B30" s="12">
        <f t="shared" si="1"/>
        <v>1.39</v>
      </c>
      <c r="C30" s="12">
        <v>1.39</v>
      </c>
      <c r="D30" s="13">
        <v>0</v>
      </c>
      <c r="E30" s="13">
        <v>0</v>
      </c>
      <c r="F30" s="12">
        <f t="shared" si="2"/>
        <v>1.39</v>
      </c>
      <c r="G30" s="12">
        <v>1.39</v>
      </c>
      <c r="H30" s="12">
        <v>0</v>
      </c>
      <c r="I30" s="12">
        <v>0</v>
      </c>
      <c r="J30" s="8" t="s">
        <v>62</v>
      </c>
    </row>
    <row r="31" spans="1:10">
      <c r="A31" s="9" t="s">
        <v>37</v>
      </c>
      <c r="B31" s="12">
        <f t="shared" si="1"/>
        <v>0.56999999999999995</v>
      </c>
      <c r="C31" s="12">
        <v>0.56999999999999995</v>
      </c>
      <c r="D31" s="13">
        <v>0</v>
      </c>
      <c r="E31" s="13">
        <v>0</v>
      </c>
      <c r="F31" s="12">
        <f t="shared" si="2"/>
        <v>0.56999999999999995</v>
      </c>
      <c r="G31" s="12">
        <v>0.56999999999999995</v>
      </c>
      <c r="H31" s="12">
        <v>0</v>
      </c>
      <c r="I31" s="12">
        <v>0</v>
      </c>
      <c r="J31" s="8" t="s">
        <v>63</v>
      </c>
    </row>
    <row r="32" spans="1:10">
      <c r="A32" s="9" t="s">
        <v>38</v>
      </c>
      <c r="B32" s="12">
        <f t="shared" si="1"/>
        <v>1.49</v>
      </c>
      <c r="C32" s="12">
        <v>1.49</v>
      </c>
      <c r="D32" s="13">
        <v>0</v>
      </c>
      <c r="E32" s="13">
        <v>0</v>
      </c>
      <c r="F32" s="12">
        <f t="shared" si="2"/>
        <v>1.49</v>
      </c>
      <c r="G32" s="12">
        <v>1.49</v>
      </c>
      <c r="H32" s="12">
        <v>0</v>
      </c>
      <c r="I32" s="12">
        <v>0</v>
      </c>
      <c r="J32" s="8" t="s">
        <v>64</v>
      </c>
    </row>
    <row r="33" spans="1:10">
      <c r="A33" s="9" t="s">
        <v>39</v>
      </c>
      <c r="B33" s="12">
        <f t="shared" si="1"/>
        <v>45.25</v>
      </c>
      <c r="C33" s="12">
        <v>45.25</v>
      </c>
      <c r="D33" s="13">
        <v>0</v>
      </c>
      <c r="E33" s="13">
        <v>0</v>
      </c>
      <c r="F33" s="12">
        <f t="shared" si="2"/>
        <v>45.25</v>
      </c>
      <c r="G33" s="12">
        <v>45.25</v>
      </c>
      <c r="H33" s="12">
        <v>0</v>
      </c>
      <c r="I33" s="12">
        <v>0</v>
      </c>
      <c r="J33" s="8" t="s">
        <v>65</v>
      </c>
    </row>
    <row r="34" spans="1:10">
      <c r="A34" s="9" t="s">
        <v>40</v>
      </c>
      <c r="B34" s="12">
        <f t="shared" si="1"/>
        <v>3.18</v>
      </c>
      <c r="C34" s="13">
        <v>3.18</v>
      </c>
      <c r="D34" s="13">
        <v>0</v>
      </c>
      <c r="E34" s="13">
        <v>0</v>
      </c>
      <c r="F34" s="12">
        <f t="shared" si="2"/>
        <v>3.18</v>
      </c>
      <c r="G34" s="12">
        <v>3.18</v>
      </c>
      <c r="H34" s="12">
        <v>0</v>
      </c>
      <c r="I34" s="12">
        <v>0</v>
      </c>
      <c r="J34" s="8" t="s">
        <v>66</v>
      </c>
    </row>
    <row r="35" spans="1:10">
      <c r="A35" s="10" t="s">
        <v>41</v>
      </c>
      <c r="B35" s="14">
        <f t="shared" si="1"/>
        <v>0.67</v>
      </c>
      <c r="C35" s="14">
        <v>0.67</v>
      </c>
      <c r="D35" s="15">
        <v>0</v>
      </c>
      <c r="E35" s="15">
        <v>0</v>
      </c>
      <c r="F35" s="14">
        <f t="shared" si="2"/>
        <v>0.67</v>
      </c>
      <c r="G35" s="14">
        <v>0.67</v>
      </c>
      <c r="H35" s="15">
        <v>0</v>
      </c>
      <c r="I35" s="14">
        <v>0</v>
      </c>
      <c r="J35" s="11" t="s">
        <v>67</v>
      </c>
    </row>
    <row r="36" spans="1:10" ht="10.199999999999999" customHeight="1"/>
    <row r="37" spans="1:10">
      <c r="A37" s="3" t="s">
        <v>14</v>
      </c>
    </row>
    <row r="38" spans="1:10">
      <c r="A38" s="3" t="s">
        <v>15</v>
      </c>
    </row>
  </sheetData>
  <mergeCells count="13">
    <mergeCell ref="J4:J8"/>
    <mergeCell ref="B5:E5"/>
    <mergeCell ref="F5:I5"/>
    <mergeCell ref="B6:B8"/>
    <mergeCell ref="C6:C8"/>
    <mergeCell ref="D6:D8"/>
    <mergeCell ref="E6:E8"/>
    <mergeCell ref="F6:F8"/>
    <mergeCell ref="G6:G8"/>
    <mergeCell ref="H6:H8"/>
    <mergeCell ref="I6:I8"/>
    <mergeCell ref="A4:A8"/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2018-02-12T01:22:37Z</cp:lastPrinted>
  <dcterms:created xsi:type="dcterms:W3CDTF">2004-08-16T17:13:42Z</dcterms:created>
  <dcterms:modified xsi:type="dcterms:W3CDTF">2019-03-22T04:34:25Z</dcterms:modified>
</cp:coreProperties>
</file>