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20\"/>
    </mc:Choice>
  </mc:AlternateContent>
  <xr:revisionPtr revIDLastSave="0" documentId="8_{1CFB5C35-AF8A-4A64-A28A-FE37A0727DA4}" xr6:coauthVersionLast="45" xr6:coauthVersionMax="45" xr10:uidLastSave="{00000000-0000-0000-0000-000000000000}"/>
  <bookViews>
    <workbookView xWindow="-120" yWindow="-120" windowWidth="21840" windowHeight="13140" xr2:uid="{F7A39B9C-89D0-4F1D-80F2-60EDFD758E4D}"/>
  </bookViews>
  <sheets>
    <sheet name="T-20.3" sheetId="1" r:id="rId1"/>
  </sheets>
  <definedNames>
    <definedName name="_xlnm.Print_Area" localSheetId="0">'T-20.3'!$A$1:$R$31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5" i="1"/>
  <c r="E24" i="1"/>
  <c r="E19" i="1"/>
  <c r="E11" i="1" s="1"/>
  <c r="E17" i="1"/>
  <c r="E16" i="1"/>
</calcChain>
</file>

<file path=xl/sharedStrings.xml><?xml version="1.0" encoding="utf-8"?>
<sst xmlns="http://schemas.openxmlformats.org/spreadsheetml/2006/main" count="121" uniqueCount="59">
  <si>
    <t>ตาราง</t>
  </si>
  <si>
    <t>ปริมาณน้ำที่เก็บเฉลี่ยทั้งปี จำแนกตามประเภทแหล่งน้ำ เป็นรายอำเภอ พ.ศ. 2559 - 2560</t>
  </si>
  <si>
    <t>Table</t>
  </si>
  <si>
    <t>Average Quantily of Water as Dammed Up by Type of Water Resources and District: 2559 - 2560</t>
  </si>
  <si>
    <t>(ล้านลูกบาศก์เมตร   Millon cubic metre)</t>
  </si>
  <si>
    <t>อำเภอ</t>
  </si>
  <si>
    <t>ประเภทแหล่งน้ำ  Type of Water Resources</t>
  </si>
  <si>
    <t>2559 (2016)</t>
  </si>
  <si>
    <t>2560 (2017)</t>
  </si>
  <si>
    <t>ฝายคอนกรีต</t>
  </si>
  <si>
    <t>District</t>
  </si>
  <si>
    <t>รวม</t>
  </si>
  <si>
    <t>อ่างเก็บน้ำ</t>
  </si>
  <si>
    <t>Concrete</t>
  </si>
  <si>
    <t>ประตะบายน้ำ</t>
  </si>
  <si>
    <t>Total</t>
  </si>
  <si>
    <t>Reservoir</t>
  </si>
  <si>
    <t>weir</t>
  </si>
  <si>
    <t>Floodgate</t>
  </si>
  <si>
    <t>รวมยอด</t>
  </si>
  <si>
    <t>-</t>
  </si>
  <si>
    <t>อำเภอเมืองกาฬสินธุ์</t>
  </si>
  <si>
    <t>Mueang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</si>
  <si>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</si>
  <si>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</si>
  <si>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</si>
  <si>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</si>
  <si>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</si>
  <si>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</si>
  <si>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</si>
  <si>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</si>
  <si>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</si>
  <si>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</si>
  <si>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</si>
  <si>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</si>
  <si>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</si>
  <si>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</si>
  <si>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</si>
  <si>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</si>
  <si>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</si>
  <si>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</si>
  <si>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</si>
  <si>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</si>
  <si>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</si>
  <si>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</si>
  <si>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</si>
  <si>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</si>
  <si>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</si>
  <si>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Haui 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</si>
  <si>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</si>
  <si>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</si>
  <si>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</si>
  <si>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</si>
  <si>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</si>
  <si>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</si>
  <si>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</si>
  <si>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</si>
  <si>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สำนักงานชลประทานจังหวัดกาฬสินธุ์</t>
  </si>
  <si>
    <t>Source:   Regional Irrigation Office Kalasin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</si>
</sst>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_-;\-* #,##0.0_-;_-* &quot;-&quot;??_-;_-@_-"/>
    <numFmt numFmtId="188" formatCode="_-* #,##0.00_-;\-* #,##0.0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0" xfId="0" applyNumberFormat="1" applyFont="1"/>
    <xf numFmtId="187" fontId="3" fillId="0" borderId="10" xfId="0" applyNumberFormat="1" applyFont="1" applyBorder="1"/>
    <xf numFmtId="187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87" fontId="3" fillId="0" borderId="8" xfId="0" applyNumberFormat="1" applyFont="1" applyBorder="1"/>
    <xf numFmtId="0" fontId="4" fillId="0" borderId="6" xfId="0" applyFont="1" applyBorder="1"/>
    <xf numFmtId="187" fontId="3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187" fontId="4" fillId="0" borderId="11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3" fillId="0" borderId="14" xfId="0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29</xdr:row>
      <xdr:rowOff>76200</xdr:rowOff>
    </xdr:from>
    <xdr:to>
      <xdr:col>16</xdr:col>
      <xdr:colOff>190500</xdr:colOff>
      <xdr:row>31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8DE555-C739-477E-91BB-0B37AC4198DC}"/>
            </a:ext>
          </a:extLst>
        </xdr:cNvPr>
        <xdr:cNvSpPr txBox="1">
          <a:spLocks noChangeArrowheads="1"/>
        </xdr:cNvSpPr>
      </xdr:nvSpPr>
      <xdr:spPr bwMode="auto">
        <a:xfrm>
          <a:off x="10487025" y="59150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1209675</xdr:colOff>
      <xdr:row>26</xdr:row>
      <xdr:rowOff>123825</xdr:rowOff>
    </xdr:from>
    <xdr:to>
      <xdr:col>17</xdr:col>
      <xdr:colOff>9525</xdr:colOff>
      <xdr:row>29</xdr:row>
      <xdr:rowOff>200025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9565ABE0-25F7-4F99-AB30-8CB3C8B149C5}"/>
            </a:ext>
          </a:extLst>
        </xdr:cNvPr>
        <xdr:cNvSpPr txBox="1">
          <a:spLocks noChangeArrowheads="1"/>
        </xdr:cNvSpPr>
      </xdr:nvSpPr>
      <xdr:spPr bwMode="auto">
        <a:xfrm>
          <a:off x="10239375" y="5391150"/>
          <a:ext cx="409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0</xdr:row>
      <xdr:rowOff>76200</xdr:rowOff>
    </xdr:from>
    <xdr:to>
      <xdr:col>17</xdr:col>
      <xdr:colOff>382010</xdr:colOff>
      <xdr:row>11</xdr:row>
      <xdr:rowOff>133350</xdr:rowOff>
    </xdr:to>
    <xdr:grpSp>
      <xdr:nvGrpSpPr>
        <xdr:cNvPr id="4" name="Group 10">
          <a:extLst>
            <a:ext uri="{FF2B5EF4-FFF2-40B4-BE49-F238E27FC236}">
              <a16:creationId xmlns:a16="http://schemas.microsoft.com/office/drawing/2014/main" id="{75B9DDE7-E811-4CA9-A6E4-D0D324D3E9AC}"/>
            </a:ext>
          </a:extLst>
        </xdr:cNvPr>
        <xdr:cNvGrpSpPr/>
      </xdr:nvGrpSpPr>
      <xdr:grpSpPr>
        <a:xfrm>
          <a:off x="10683875" y="76200"/>
          <a:ext cx="334385" cy="2480733"/>
          <a:chOff x="9648825" y="76200"/>
          <a:chExt cx="334385" cy="2581275"/>
        </a:xfrm>
      </xdr:grpSpPr>
      <xdr:grpSp>
        <xdr:nvGrpSpPr>
          <xdr:cNvPr id="5" name="Group 7">
            <a:extLst>
              <a:ext uri="{FF2B5EF4-FFF2-40B4-BE49-F238E27FC236}">
                <a16:creationId xmlns:a16="http://schemas.microsoft.com/office/drawing/2014/main" id="{5A772F1C-F097-433C-979F-1C30A5C00A11}"/>
              </a:ext>
            </a:extLst>
          </xdr:cNvPr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8">
              <a:extLst>
                <a:ext uri="{FF2B5EF4-FFF2-40B4-BE49-F238E27FC236}">
                  <a16:creationId xmlns:a16="http://schemas.microsoft.com/office/drawing/2014/main" id="{E51A28B6-91C0-4FCE-A753-B6B0F2251CC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>
              <a:extLst>
                <a:ext uri="{FF2B5EF4-FFF2-40B4-BE49-F238E27FC236}">
                  <a16:creationId xmlns:a16="http://schemas.microsoft.com/office/drawing/2014/main" id="{D73E88B5-B5F7-484C-94F3-F85A9DF850B4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174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3902E223-1B92-4BBF-8B1D-39A772CEB1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92D8-0630-4240-9EF1-8024877E78C2}">
  <sheetPr>
    <tabColor rgb="FF92D050"/>
  </sheetPr>
  <dimension ref="A1:Q31"/>
  <sheetViews>
    <sheetView showGridLines="0" tabSelected="1" topLeftCell="A7" zoomScale="90" zoomScaleNormal="90" workbookViewId="0">
      <selection activeCell="P20" sqref="P20"/>
    </sheetView>
  </sheetViews>
  <sheetFormatPr defaultRowHeight="18.75" x14ac:dyDescent="0.3"/>
  <cols>
    <col min="1" max="1" width="1.7109375" style="6" customWidth="1"/>
    <col min="2" max="2" width="6" style="6" customWidth="1"/>
    <col min="3" max="4" width="5.42578125" style="6" customWidth="1"/>
    <col min="5" max="8" width="13" style="6" customWidth="1"/>
    <col min="9" max="9" width="14.28515625" style="6" customWidth="1"/>
    <col min="10" max="10" width="0.7109375" style="6" customWidth="1"/>
    <col min="11" max="11" width="15.28515625" style="6" customWidth="1"/>
    <col min="12" max="12" width="0.5703125" style="6" customWidth="1"/>
    <col min="13" max="14" width="15.140625" style="6" customWidth="1"/>
    <col min="15" max="15" width="3.7109375" style="6" customWidth="1"/>
    <col min="16" max="16" width="21.85546875" style="6" customWidth="1"/>
    <col min="17" max="17" width="2.28515625" style="6" customWidth="1"/>
    <col min="18" max="18" width="6.28515625" style="6" customWidth="1"/>
    <col min="19" max="16384" width="9.140625" style="6"/>
  </cols>
  <sheetData>
    <row r="1" spans="1:17" s="1" customFormat="1" x14ac:dyDescent="0.3">
      <c r="B1" s="1" t="s">
        <v>0</v>
      </c>
      <c r="C1" s="2">
        <v>20.3</v>
      </c>
      <c r="D1" s="1" t="s">
        <v>1</v>
      </c>
    </row>
    <row r="2" spans="1:17" s="3" customFormat="1" x14ac:dyDescent="0.3">
      <c r="B2" s="1" t="s">
        <v>2</v>
      </c>
      <c r="C2" s="2">
        <v>20.3</v>
      </c>
      <c r="D2" s="1" t="s">
        <v>3</v>
      </c>
    </row>
    <row r="3" spans="1:17" s="3" customFormat="1" ht="17.25" x14ac:dyDescent="0.3">
      <c r="C3" s="4"/>
      <c r="P3" s="5" t="s">
        <v>4</v>
      </c>
    </row>
    <row r="4" spans="1:17" ht="6" customHeight="1" x14ac:dyDescent="0.3"/>
    <row r="5" spans="1:17" s="14" customFormat="1" ht="24" customHeight="1" x14ac:dyDescent="0.3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1"/>
      <c r="P5" s="12"/>
      <c r="Q5" s="13"/>
    </row>
    <row r="6" spans="1:17" s="14" customFormat="1" ht="21.75" customHeight="1" x14ac:dyDescent="0.3">
      <c r="A6" s="15"/>
      <c r="B6" s="15"/>
      <c r="C6" s="15"/>
      <c r="D6" s="16"/>
      <c r="E6" s="17" t="s">
        <v>7</v>
      </c>
      <c r="F6" s="18"/>
      <c r="G6" s="18"/>
      <c r="H6" s="19"/>
      <c r="I6" s="18" t="s">
        <v>8</v>
      </c>
      <c r="J6" s="18"/>
      <c r="K6" s="18"/>
      <c r="L6" s="18"/>
      <c r="M6" s="20"/>
      <c r="N6" s="20"/>
      <c r="O6" s="21"/>
      <c r="P6" s="13"/>
      <c r="Q6" s="13"/>
    </row>
    <row r="7" spans="1:17" s="14" customFormat="1" ht="21.75" customHeight="1" x14ac:dyDescent="0.3">
      <c r="A7" s="15"/>
      <c r="B7" s="15"/>
      <c r="C7" s="15"/>
      <c r="D7" s="16"/>
      <c r="E7" s="22"/>
      <c r="F7" s="23"/>
      <c r="G7" s="23" t="s">
        <v>9</v>
      </c>
      <c r="H7" s="24"/>
      <c r="I7" s="7"/>
      <c r="J7" s="8"/>
      <c r="K7" s="25"/>
      <c r="L7" s="26"/>
      <c r="M7" s="23" t="s">
        <v>9</v>
      </c>
      <c r="N7" s="24"/>
      <c r="O7" s="27"/>
      <c r="P7" s="13" t="s">
        <v>10</v>
      </c>
      <c r="Q7" s="13"/>
    </row>
    <row r="8" spans="1:17" s="14" customFormat="1" ht="21.75" customHeight="1" x14ac:dyDescent="0.3">
      <c r="A8" s="15"/>
      <c r="B8" s="15"/>
      <c r="C8" s="15"/>
      <c r="D8" s="16"/>
      <c r="E8" s="28" t="s">
        <v>11</v>
      </c>
      <c r="F8" s="29" t="s">
        <v>12</v>
      </c>
      <c r="G8" s="29" t="s">
        <v>13</v>
      </c>
      <c r="H8" s="30" t="s">
        <v>14</v>
      </c>
      <c r="I8" s="15" t="s">
        <v>11</v>
      </c>
      <c r="J8" s="16"/>
      <c r="K8" s="31" t="s">
        <v>12</v>
      </c>
      <c r="L8" s="32"/>
      <c r="M8" s="29" t="s">
        <v>13</v>
      </c>
      <c r="N8" s="30" t="s">
        <v>14</v>
      </c>
      <c r="O8" s="27"/>
      <c r="P8" s="33"/>
      <c r="Q8" s="13"/>
    </row>
    <row r="9" spans="1:17" s="14" customFormat="1" ht="21.75" customHeight="1" x14ac:dyDescent="0.3">
      <c r="A9" s="34"/>
      <c r="B9" s="34"/>
      <c r="C9" s="34"/>
      <c r="D9" s="35"/>
      <c r="E9" s="36" t="s">
        <v>15</v>
      </c>
      <c r="F9" s="37" t="s">
        <v>16</v>
      </c>
      <c r="G9" s="37" t="s">
        <v>17</v>
      </c>
      <c r="H9" s="37" t="s">
        <v>18</v>
      </c>
      <c r="I9" s="34" t="s">
        <v>15</v>
      </c>
      <c r="J9" s="35"/>
      <c r="K9" s="38" t="s">
        <v>16</v>
      </c>
      <c r="L9" s="39"/>
      <c r="M9" s="40" t="s">
        <v>17</v>
      </c>
      <c r="N9" s="37" t="s">
        <v>18</v>
      </c>
      <c r="O9" s="40"/>
      <c r="P9" s="41"/>
      <c r="Q9" s="13"/>
    </row>
    <row r="10" spans="1:17" s="14" customFormat="1" ht="3" customHeight="1" x14ac:dyDescent="0.3">
      <c r="A10" s="42"/>
      <c r="B10" s="42"/>
      <c r="C10" s="42"/>
      <c r="D10" s="43"/>
      <c r="E10" s="42"/>
      <c r="F10" s="29"/>
      <c r="G10" s="44"/>
      <c r="H10" s="29"/>
      <c r="I10" s="42"/>
      <c r="J10" s="43"/>
      <c r="K10" s="27"/>
      <c r="L10" s="30"/>
      <c r="M10" s="27"/>
      <c r="N10" s="29"/>
      <c r="O10" s="27"/>
      <c r="P10" s="42"/>
    </row>
    <row r="11" spans="1:17" s="14" customFormat="1" ht="15" customHeight="1" x14ac:dyDescent="0.3">
      <c r="A11" s="45" t="s">
        <v>19</v>
      </c>
      <c r="B11" s="45"/>
      <c r="C11" s="45"/>
      <c r="D11" s="46"/>
      <c r="E11" s="47">
        <f>SUM(E12:E30)</f>
        <v>830.35600000000011</v>
      </c>
      <c r="F11" s="48">
        <v>810.7</v>
      </c>
      <c r="G11" s="48">
        <v>19.7</v>
      </c>
      <c r="H11" s="49" t="s">
        <v>20</v>
      </c>
      <c r="I11" s="47">
        <v>341.5</v>
      </c>
      <c r="J11" s="50"/>
      <c r="K11" s="51">
        <v>321.8</v>
      </c>
      <c r="L11" s="52"/>
      <c r="M11" s="51">
        <v>19.7</v>
      </c>
      <c r="N11" s="53" t="s">
        <v>20</v>
      </c>
      <c r="P11" s="4" t="s">
        <v>15</v>
      </c>
    </row>
    <row r="12" spans="1:17" s="14" customFormat="1" ht="15" customHeight="1" x14ac:dyDescent="0.3">
      <c r="A12" s="54" t="s">
        <v>21</v>
      </c>
      <c r="D12" s="52"/>
      <c r="E12" s="55">
        <v>585.20000000000005</v>
      </c>
      <c r="F12" s="56">
        <v>585</v>
      </c>
      <c r="G12" s="55">
        <v>0.2</v>
      </c>
      <c r="H12" s="49" t="s">
        <v>20</v>
      </c>
      <c r="I12" s="57">
        <v>136.9</v>
      </c>
      <c r="J12" s="52"/>
      <c r="K12" s="58">
        <v>136.69999999999999</v>
      </c>
      <c r="L12" s="52"/>
      <c r="M12" s="58">
        <v>0.2</v>
      </c>
      <c r="N12" s="53" t="s">
        <v>20</v>
      </c>
      <c r="P12" s="14" t="s">
        <v>22</v>
      </c>
    </row>
    <row r="13" spans="1:17" s="14" customFormat="1" ht="15" customHeight="1" x14ac:dyDescent="0.3">
      <c r="A13" s="54" t="s">
        <v>23</v>
      </c>
      <c r="D13" s="52"/>
      <c r="E13" s="57">
        <v>2.1</v>
      </c>
      <c r="F13" s="55">
        <v>1.3</v>
      </c>
      <c r="G13" s="55">
        <v>0.8</v>
      </c>
      <c r="H13" s="49" t="s">
        <v>20</v>
      </c>
      <c r="I13" s="57">
        <v>0.8</v>
      </c>
      <c r="J13" s="52"/>
      <c r="K13" s="57" t="s">
        <v>20</v>
      </c>
      <c r="L13" s="52"/>
      <c r="M13" s="58">
        <v>0.8</v>
      </c>
      <c r="N13" s="53" t="s">
        <v>20</v>
      </c>
      <c r="P13" s="14" t="s">
        <v>24</v>
      </c>
    </row>
    <row r="14" spans="1:17" s="14" customFormat="1" ht="15" customHeight="1" x14ac:dyDescent="0.3">
      <c r="A14" s="54" t="s">
        <v>25</v>
      </c>
      <c r="D14" s="52"/>
      <c r="E14" s="57">
        <v>0.4</v>
      </c>
      <c r="F14" s="55">
        <v>0.4</v>
      </c>
      <c r="G14" s="55" t="s">
        <v>20</v>
      </c>
      <c r="H14" s="49" t="s">
        <v>20</v>
      </c>
      <c r="I14" s="57" t="s">
        <v>20</v>
      </c>
      <c r="J14" s="52"/>
      <c r="K14" s="57" t="s">
        <v>20</v>
      </c>
      <c r="L14" s="52"/>
      <c r="M14" s="58" t="s">
        <v>20</v>
      </c>
      <c r="N14" s="53" t="s">
        <v>20</v>
      </c>
      <c r="P14" s="14" t="s">
        <v>26</v>
      </c>
    </row>
    <row r="15" spans="1:17" s="14" customFormat="1" ht="15" customHeight="1" x14ac:dyDescent="0.3">
      <c r="A15" s="54" t="s">
        <v>27</v>
      </c>
      <c r="D15" s="52"/>
      <c r="E15" s="55">
        <v>7.6</v>
      </c>
      <c r="F15" s="56">
        <v>5.5</v>
      </c>
      <c r="G15" s="55">
        <v>2.1</v>
      </c>
      <c r="H15" s="49" t="s">
        <v>20</v>
      </c>
      <c r="I15" s="57">
        <v>2.1</v>
      </c>
      <c r="J15" s="52"/>
      <c r="K15" s="57" t="s">
        <v>20</v>
      </c>
      <c r="L15" s="52"/>
      <c r="M15" s="58">
        <v>2.1</v>
      </c>
      <c r="N15" s="53" t="s">
        <v>20</v>
      </c>
      <c r="P15" s="6" t="s">
        <v>28</v>
      </c>
    </row>
    <row r="16" spans="1:17" s="14" customFormat="1" ht="15" customHeight="1" x14ac:dyDescent="0.3">
      <c r="A16" s="54" t="s">
        <v>29</v>
      </c>
      <c r="D16" s="52"/>
      <c r="E16" s="57">
        <f>SUM(F16:G16)</f>
        <v>15.5</v>
      </c>
      <c r="F16" s="55">
        <v>12.3</v>
      </c>
      <c r="G16" s="55">
        <v>3.2</v>
      </c>
      <c r="H16" s="49" t="s">
        <v>20</v>
      </c>
      <c r="I16" s="57">
        <v>15.5</v>
      </c>
      <c r="J16" s="52"/>
      <c r="K16" s="57">
        <v>12.3</v>
      </c>
      <c r="L16" s="52"/>
      <c r="M16" s="57">
        <v>3.2</v>
      </c>
      <c r="N16" s="53" t="s">
        <v>20</v>
      </c>
      <c r="P16" s="6" t="s">
        <v>30</v>
      </c>
    </row>
    <row r="17" spans="1:16" s="14" customFormat="1" ht="15" customHeight="1" x14ac:dyDescent="0.3">
      <c r="A17" s="54" t="s">
        <v>31</v>
      </c>
      <c r="D17" s="52"/>
      <c r="E17" s="57">
        <f>SUM(F17:G17)</f>
        <v>39.5</v>
      </c>
      <c r="F17" s="55">
        <v>39.200000000000003</v>
      </c>
      <c r="G17" s="55">
        <v>0.3</v>
      </c>
      <c r="H17" s="49" t="s">
        <v>20</v>
      </c>
      <c r="I17" s="57">
        <v>77.900000000000006</v>
      </c>
      <c r="J17" s="52"/>
      <c r="K17" s="57">
        <v>77.599999999999994</v>
      </c>
      <c r="L17" s="52"/>
      <c r="M17" s="57">
        <v>0.3</v>
      </c>
      <c r="N17" s="53" t="s">
        <v>20</v>
      </c>
      <c r="P17" s="6" t="s">
        <v>32</v>
      </c>
    </row>
    <row r="18" spans="1:16" s="14" customFormat="1" ht="15" customHeight="1" x14ac:dyDescent="0.3">
      <c r="A18" s="54" t="s">
        <v>33</v>
      </c>
      <c r="D18" s="52"/>
      <c r="E18" s="57">
        <v>16.356000000000002</v>
      </c>
      <c r="F18" s="58">
        <v>16.399999999999999</v>
      </c>
      <c r="G18" s="55" t="s">
        <v>20</v>
      </c>
      <c r="H18" s="49" t="s">
        <v>20</v>
      </c>
      <c r="I18" s="57">
        <v>6.7</v>
      </c>
      <c r="J18" s="52"/>
      <c r="K18" s="58">
        <v>6.7</v>
      </c>
      <c r="L18" s="52"/>
      <c r="M18" s="58" t="s">
        <v>20</v>
      </c>
      <c r="N18" s="53" t="s">
        <v>20</v>
      </c>
      <c r="P18" s="6" t="s">
        <v>34</v>
      </c>
    </row>
    <row r="19" spans="1:16" s="14" customFormat="1" ht="15" customHeight="1" x14ac:dyDescent="0.3">
      <c r="A19" s="54" t="s">
        <v>35</v>
      </c>
      <c r="D19" s="52"/>
      <c r="E19" s="55">
        <f>SUM(F19:G19)</f>
        <v>5.9</v>
      </c>
      <c r="F19" s="57">
        <v>5.5</v>
      </c>
      <c r="G19" s="55">
        <v>0.4</v>
      </c>
      <c r="H19" s="49" t="s">
        <v>20</v>
      </c>
      <c r="I19" s="57">
        <v>2.8</v>
      </c>
      <c r="J19" s="52"/>
      <c r="K19" s="57">
        <v>2.4</v>
      </c>
      <c r="L19" s="52"/>
      <c r="M19" s="57">
        <v>0.4</v>
      </c>
      <c r="N19" s="53" t="s">
        <v>20</v>
      </c>
      <c r="P19" s="14" t="s">
        <v>36</v>
      </c>
    </row>
    <row r="20" spans="1:16" s="14" customFormat="1" ht="15" customHeight="1" x14ac:dyDescent="0.3">
      <c r="A20" s="54" t="s">
        <v>37</v>
      </c>
      <c r="D20" s="52"/>
      <c r="E20" s="57">
        <v>6.5</v>
      </c>
      <c r="F20" s="55">
        <v>4.3</v>
      </c>
      <c r="G20" s="55">
        <v>2.2000000000000002</v>
      </c>
      <c r="H20" s="49" t="s">
        <v>20</v>
      </c>
      <c r="I20" s="57">
        <v>2.2000000000000002</v>
      </c>
      <c r="J20" s="52"/>
      <c r="K20" s="58" t="s">
        <v>20</v>
      </c>
      <c r="L20" s="52"/>
      <c r="M20" s="58">
        <v>2.2000000000000002</v>
      </c>
      <c r="N20" s="53" t="s">
        <v>20</v>
      </c>
      <c r="P20" s="14" t="s">
        <v>38</v>
      </c>
    </row>
    <row r="21" spans="1:16" s="14" customFormat="1" ht="15" customHeight="1" x14ac:dyDescent="0.3">
      <c r="A21" s="54" t="s">
        <v>39</v>
      </c>
      <c r="D21" s="52"/>
      <c r="E21" s="57">
        <v>9.6999999999999993</v>
      </c>
      <c r="F21" s="55">
        <v>5.8</v>
      </c>
      <c r="G21" s="55">
        <v>3.9</v>
      </c>
      <c r="H21" s="49" t="s">
        <v>20</v>
      </c>
      <c r="I21" s="57">
        <v>9.4</v>
      </c>
      <c r="J21" s="52"/>
      <c r="K21" s="58">
        <v>5.5</v>
      </c>
      <c r="L21" s="52"/>
      <c r="M21" s="58">
        <v>3.9</v>
      </c>
      <c r="N21" s="53" t="s">
        <v>20</v>
      </c>
      <c r="P21" s="14" t="s">
        <v>40</v>
      </c>
    </row>
    <row r="22" spans="1:16" s="14" customFormat="1" ht="15" customHeight="1" x14ac:dyDescent="0.3">
      <c r="A22" s="54" t="s">
        <v>41</v>
      </c>
      <c r="D22" s="52"/>
      <c r="E22" s="57">
        <v>2.7</v>
      </c>
      <c r="F22" s="55">
        <v>2.2999999999999998</v>
      </c>
      <c r="G22" s="55">
        <v>0.4</v>
      </c>
      <c r="H22" s="49" t="s">
        <v>20</v>
      </c>
      <c r="I22" s="57">
        <v>0.4</v>
      </c>
      <c r="J22" s="52"/>
      <c r="K22" s="58" t="s">
        <v>20</v>
      </c>
      <c r="L22" s="52"/>
      <c r="M22" s="58">
        <v>0.4</v>
      </c>
      <c r="N22" s="53" t="s">
        <v>20</v>
      </c>
      <c r="P22" s="14" t="s">
        <v>42</v>
      </c>
    </row>
    <row r="23" spans="1:16" s="14" customFormat="1" ht="15" customHeight="1" x14ac:dyDescent="0.3">
      <c r="A23" s="54" t="s">
        <v>43</v>
      </c>
      <c r="D23" s="52"/>
      <c r="E23" s="57">
        <v>1.8</v>
      </c>
      <c r="F23" s="55">
        <v>1.8</v>
      </c>
      <c r="G23" s="55" t="s">
        <v>20</v>
      </c>
      <c r="H23" s="49" t="s">
        <v>20</v>
      </c>
      <c r="I23" s="57" t="s">
        <v>20</v>
      </c>
      <c r="J23" s="52"/>
      <c r="K23" s="58" t="s">
        <v>20</v>
      </c>
      <c r="L23" s="52"/>
      <c r="M23" s="58" t="s">
        <v>20</v>
      </c>
      <c r="N23" s="53" t="s">
        <v>20</v>
      </c>
      <c r="P23" s="14" t="s">
        <v>44</v>
      </c>
    </row>
    <row r="24" spans="1:16" s="14" customFormat="1" ht="15" customHeight="1" x14ac:dyDescent="0.3">
      <c r="A24" s="54" t="s">
        <v>45</v>
      </c>
      <c r="D24" s="52"/>
      <c r="E24" s="57">
        <f>SUM(F24:G24)</f>
        <v>14.2</v>
      </c>
      <c r="F24" s="55">
        <v>10.7</v>
      </c>
      <c r="G24" s="55">
        <v>3.5</v>
      </c>
      <c r="H24" s="49" t="s">
        <v>20</v>
      </c>
      <c r="I24" s="57">
        <v>8.9</v>
      </c>
      <c r="J24" s="52"/>
      <c r="K24" s="57">
        <v>5.4</v>
      </c>
      <c r="L24" s="52"/>
      <c r="M24" s="58">
        <v>3.5</v>
      </c>
      <c r="N24" s="53" t="s">
        <v>20</v>
      </c>
      <c r="P24" s="14" t="s">
        <v>46</v>
      </c>
    </row>
    <row r="25" spans="1:16" s="14" customFormat="1" ht="15" customHeight="1" x14ac:dyDescent="0.3">
      <c r="A25" s="54" t="s">
        <v>47</v>
      </c>
      <c r="D25" s="52"/>
      <c r="E25" s="57">
        <f>SUM(F25:G25)</f>
        <v>50.400000000000006</v>
      </c>
      <c r="F25" s="55">
        <v>49.2</v>
      </c>
      <c r="G25" s="55">
        <v>1.2</v>
      </c>
      <c r="H25" s="49" t="s">
        <v>20</v>
      </c>
      <c r="I25" s="57">
        <v>16.2</v>
      </c>
      <c r="J25" s="52"/>
      <c r="K25" s="57">
        <v>15</v>
      </c>
      <c r="L25" s="52"/>
      <c r="M25" s="58">
        <v>1.2</v>
      </c>
      <c r="N25" s="53" t="s">
        <v>20</v>
      </c>
      <c r="P25" s="14" t="s">
        <v>48</v>
      </c>
    </row>
    <row r="26" spans="1:16" s="14" customFormat="1" ht="15" customHeight="1" x14ac:dyDescent="0.3">
      <c r="A26" s="54" t="s">
        <v>49</v>
      </c>
      <c r="D26" s="52"/>
      <c r="E26" s="57">
        <v>1.6</v>
      </c>
      <c r="F26" s="55">
        <v>0.8</v>
      </c>
      <c r="G26" s="55">
        <v>0.8</v>
      </c>
      <c r="H26" s="49" t="s">
        <v>20</v>
      </c>
      <c r="I26" s="57">
        <v>0.8</v>
      </c>
      <c r="J26" s="52"/>
      <c r="K26" s="58" t="s">
        <v>20</v>
      </c>
      <c r="L26" s="52"/>
      <c r="M26" s="58">
        <v>0.8</v>
      </c>
      <c r="N26" s="53" t="s">
        <v>20</v>
      </c>
      <c r="P26" s="14" t="s">
        <v>50</v>
      </c>
    </row>
    <row r="27" spans="1:16" s="14" customFormat="1" ht="15" customHeight="1" x14ac:dyDescent="0.3">
      <c r="A27" s="54" t="s">
        <v>51</v>
      </c>
      <c r="D27" s="52"/>
      <c r="E27" s="57">
        <f>SUM(F27:G27)</f>
        <v>11.299999999999999</v>
      </c>
      <c r="F27" s="55">
        <v>11.1</v>
      </c>
      <c r="G27" s="55">
        <v>0.2</v>
      </c>
      <c r="H27" s="49" t="s">
        <v>20</v>
      </c>
      <c r="I27" s="57">
        <v>3.8</v>
      </c>
      <c r="J27" s="52"/>
      <c r="K27" s="57">
        <v>3.6</v>
      </c>
      <c r="L27" s="52"/>
      <c r="M27" s="58">
        <v>0.2</v>
      </c>
      <c r="N27" s="53" t="s">
        <v>20</v>
      </c>
      <c r="P27" s="14" t="s">
        <v>52</v>
      </c>
    </row>
    <row r="28" spans="1:16" s="14" customFormat="1" ht="15" customHeight="1" x14ac:dyDescent="0.3">
      <c r="A28" s="54" t="s">
        <v>53</v>
      </c>
      <c r="D28" s="52"/>
      <c r="E28" s="57">
        <f>SUM(F28:G28)</f>
        <v>55.4</v>
      </c>
      <c r="F28" s="55">
        <v>55.1</v>
      </c>
      <c r="G28" s="55">
        <v>0.3</v>
      </c>
      <c r="H28" s="49" t="s">
        <v>20</v>
      </c>
      <c r="I28" s="57">
        <v>56.9</v>
      </c>
      <c r="J28" s="52"/>
      <c r="K28" s="57">
        <v>56.6</v>
      </c>
      <c r="L28" s="52"/>
      <c r="M28" s="58">
        <v>0.3</v>
      </c>
      <c r="N28" s="53" t="s">
        <v>20</v>
      </c>
      <c r="P28" s="14" t="s">
        <v>54</v>
      </c>
    </row>
    <row r="29" spans="1:16" s="14" customFormat="1" ht="15" customHeight="1" x14ac:dyDescent="0.3">
      <c r="A29" s="59" t="s">
        <v>55</v>
      </c>
      <c r="B29" s="60"/>
      <c r="C29" s="60"/>
      <c r="D29" s="61"/>
      <c r="E29" s="62">
        <v>4.2</v>
      </c>
      <c r="F29" s="63">
        <v>4</v>
      </c>
      <c r="G29" s="63">
        <v>0.2</v>
      </c>
      <c r="H29" s="64" t="s">
        <v>20</v>
      </c>
      <c r="I29" s="62">
        <v>0.2</v>
      </c>
      <c r="J29" s="61"/>
      <c r="K29" s="65">
        <v>0.2</v>
      </c>
      <c r="L29" s="61"/>
      <c r="M29" s="65">
        <v>0.2</v>
      </c>
      <c r="N29" s="64" t="s">
        <v>20</v>
      </c>
      <c r="O29" s="60"/>
      <c r="P29" s="60" t="s">
        <v>56</v>
      </c>
    </row>
    <row r="30" spans="1:16" s="14" customFormat="1" ht="17.25" x14ac:dyDescent="0.3">
      <c r="B30" s="14" t="s">
        <v>57</v>
      </c>
    </row>
    <row r="31" spans="1:16" s="14" customFormat="1" ht="17.25" x14ac:dyDescent="0.3">
      <c r="B31" s="14" t="s">
        <v>58</v>
      </c>
    </row>
  </sheetData>
  <mergeCells count="11">
    <mergeCell ref="A11:D11"/>
    <mergeCell ref="A5:D9"/>
    <mergeCell ref="E5:N5"/>
    <mergeCell ref="E6:G6"/>
    <mergeCell ref="I6:N6"/>
    <mergeCell ref="I7:J7"/>
    <mergeCell ref="K7:L7"/>
    <mergeCell ref="I8:J8"/>
    <mergeCell ref="K8:L8"/>
    <mergeCell ref="I9:J9"/>
    <mergeCell ref="K9:L9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2020-05-14T07:15:26Z</dcterms:created>
  <dcterms:modified xsi:type="dcterms:W3CDTF">2020-05-14T07:15:32Z</dcterms:modified>
</cp:coreProperties>
</file>