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19.สาขาทรัพยากรธรรมชาติและสิ่งแวดล้อม\"/>
    </mc:Choice>
  </mc:AlternateContent>
  <bookViews>
    <workbookView xWindow="0" yWindow="0" windowWidth="20130" windowHeight="7695"/>
  </bookViews>
  <sheets>
    <sheet name="tab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E10" i="1"/>
  <c r="J9" i="1"/>
  <c r="I9" i="1" s="1"/>
  <c r="F9" i="1"/>
  <c r="E9" i="1" s="1"/>
</calcChain>
</file>

<file path=xl/sharedStrings.xml><?xml version="1.0" encoding="utf-8"?>
<sst xmlns="http://schemas.openxmlformats.org/spreadsheetml/2006/main" count="118" uniqueCount="51">
  <si>
    <t>Table</t>
  </si>
  <si>
    <t>2559 (2016)</t>
  </si>
  <si>
    <t>2560 (2017)</t>
  </si>
  <si>
    <t>รวม</t>
  </si>
  <si>
    <t>Total</t>
  </si>
  <si>
    <t>-</t>
  </si>
  <si>
    <t>อำเภอ</t>
  </si>
  <si>
    <t>District</t>
  </si>
  <si>
    <t>รวมยอด</t>
  </si>
  <si>
    <t>อำเภอเมืองเลย</t>
  </si>
  <si>
    <t>อำเภอนาด้วง</t>
  </si>
  <si>
    <t>อำเภอเชียงคาน</t>
  </si>
  <si>
    <t>อำเภอปากชม</t>
  </si>
  <si>
    <t>อำเภอด่านซ้าย</t>
  </si>
  <si>
    <t>อำเภอนาแห้ว</t>
  </si>
  <si>
    <t>อำเภอภูเรือ</t>
  </si>
  <si>
    <t>อำเภอท่าลี่</t>
  </si>
  <si>
    <t>อำเภอวังสะพุง</t>
  </si>
  <si>
    <t>อำเภอภูกระดึง</t>
  </si>
  <si>
    <t>อำเภอภูหลวง</t>
  </si>
  <si>
    <t>อำเภอผาขาว</t>
  </si>
  <si>
    <t>อำเภอเอราวัณ</t>
  </si>
  <si>
    <t>อำเภอหนองหิน</t>
  </si>
  <si>
    <t>Mueang Loei District</t>
  </si>
  <si>
    <t>Na Duang District</t>
  </si>
  <si>
    <t>Chiang Khan District</t>
  </si>
  <si>
    <t>Pak Chom District</t>
  </si>
  <si>
    <t>Dan Sai District</t>
  </si>
  <si>
    <t>Na Haeo District</t>
  </si>
  <si>
    <t>Phu Ruea District</t>
  </si>
  <si>
    <t>Tha Li District</t>
  </si>
  <si>
    <t>ตาราง</t>
  </si>
  <si>
    <t>อ่างเก็บน้ำ</t>
  </si>
  <si>
    <t>Reservoir</t>
  </si>
  <si>
    <t>Concrete</t>
  </si>
  <si>
    <t>Wang Saphung District</t>
  </si>
  <si>
    <t>Phu Kradueng District</t>
  </si>
  <si>
    <t>Phu Luang District</t>
  </si>
  <si>
    <t>Pha Khao District</t>
  </si>
  <si>
    <t>Erawan District</t>
  </si>
  <si>
    <t>Nong Hin District</t>
  </si>
  <si>
    <t xml:space="preserve">    ที่มา:   สำนักงานชลประทานจังหวัดเลย</t>
  </si>
  <si>
    <t>ปริมาณน้ำที่เก็บเฉลี่ยทั้งปี จำแนกตามประเภทแหล่งน้ำ เป็นรายอำเภอ พ.ศ. 2559 - 2560</t>
  </si>
  <si>
    <t>Average Quantily of Water as Dammed Up by Type of Water Resources and District: 2016 - 2017</t>
  </si>
  <si>
    <t>(ล้านลูกบาศก์เมตร   Millon cubic metre)</t>
  </si>
  <si>
    <t>ประเภทแหล่งน้ำ  Type of Water Resources</t>
  </si>
  <si>
    <t>ฝายคอนกรีต</t>
  </si>
  <si>
    <t>ประตูระบายน้ำ</t>
  </si>
  <si>
    <t>weir</t>
  </si>
  <si>
    <t>Floodgate</t>
  </si>
  <si>
    <t>Source:   Regional Irrigation Office Loei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</si>
</sst>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-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6"/>
      <color theme="1"/>
      <name val="TH SarabunPSK"/>
      <family val="2"/>
    </font>
    <font>
      <sz val="14"/>
      <name val="CordiaUP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/>
    <xf numFmtId="0" fontId="2" fillId="2" borderId="4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2" borderId="0" xfId="0" applyFont="1" applyFill="1"/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3" applyFont="1" applyAlignment="1">
      <alignment vertical="center"/>
    </xf>
    <xf numFmtId="0" fontId="5" fillId="0" borderId="0" xfId="0" applyFont="1" applyBorder="1" applyAlignment="1">
      <alignment horizontal="left"/>
    </xf>
    <xf numFmtId="0" fontId="2" fillId="0" borderId="0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quotePrefix="1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2" fillId="2" borderId="12" xfId="0" quotePrefix="1" applyFont="1" applyFill="1" applyBorder="1" applyAlignment="1">
      <alignment horizontal="center" vertical="center"/>
    </xf>
    <xf numFmtId="0" fontId="2" fillId="2" borderId="13" xfId="0" quotePrefix="1" applyFont="1" applyFill="1" applyBorder="1" applyAlignment="1">
      <alignment horizontal="center" vertical="center"/>
    </xf>
    <xf numFmtId="0" fontId="2" fillId="2" borderId="14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right" vertical="center" indent="1"/>
    </xf>
    <xf numFmtId="2" fontId="2" fillId="0" borderId="2" xfId="0" applyNumberFormat="1" applyFont="1" applyBorder="1" applyAlignment="1">
      <alignment horizontal="right" vertical="center" indent="1"/>
    </xf>
    <xf numFmtId="0" fontId="2" fillId="0" borderId="3" xfId="0" applyFont="1" applyBorder="1" applyAlignment="1">
      <alignment horizontal="right" vertical="center" indent="1"/>
    </xf>
    <xf numFmtId="0" fontId="2" fillId="0" borderId="4" xfId="0" applyFont="1" applyBorder="1" applyAlignment="1">
      <alignment horizontal="right" vertical="center" indent="1"/>
    </xf>
    <xf numFmtId="2" fontId="2" fillId="2" borderId="3" xfId="0" applyNumberFormat="1" applyFont="1" applyFill="1" applyBorder="1" applyAlignment="1">
      <alignment horizontal="right" vertical="center" indent="1"/>
    </xf>
    <xf numFmtId="2" fontId="2" fillId="2" borderId="2" xfId="0" applyNumberFormat="1" applyFont="1" applyFill="1" applyBorder="1" applyAlignment="1">
      <alignment horizontal="right" vertical="center" indent="1"/>
    </xf>
    <xf numFmtId="0" fontId="2" fillId="2" borderId="3" xfId="0" quotePrefix="1" applyFont="1" applyFill="1" applyBorder="1" applyAlignment="1">
      <alignment horizontal="right" vertical="center" indent="1"/>
    </xf>
    <xf numFmtId="2" fontId="1" fillId="0" borderId="6" xfId="0" applyNumberFormat="1" applyFont="1" applyBorder="1" applyAlignment="1">
      <alignment horizontal="right" vertical="center" indent="1"/>
    </xf>
    <xf numFmtId="2" fontId="2" fillId="0" borderId="5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2" fontId="2" fillId="2" borderId="6" xfId="0" applyNumberFormat="1" applyFont="1" applyFill="1" applyBorder="1" applyAlignment="1">
      <alignment horizontal="right" vertical="center" indent="1"/>
    </xf>
    <xf numFmtId="2" fontId="2" fillId="2" borderId="5" xfId="0" applyNumberFormat="1" applyFont="1" applyFill="1" applyBorder="1" applyAlignment="1">
      <alignment horizontal="right" vertical="center" indent="1"/>
    </xf>
    <xf numFmtId="187" fontId="2" fillId="2" borderId="6" xfId="0" quotePrefix="1" applyNumberFormat="1" applyFont="1" applyFill="1" applyBorder="1" applyAlignment="1">
      <alignment horizontal="right" vertical="center" indent="1"/>
    </xf>
    <xf numFmtId="0" fontId="2" fillId="2" borderId="6" xfId="0" quotePrefix="1" applyFont="1" applyFill="1" applyBorder="1" applyAlignment="1">
      <alignment horizontal="right" vertical="center" indent="1"/>
    </xf>
    <xf numFmtId="2" fontId="1" fillId="0" borderId="11" xfId="0" applyNumberFormat="1" applyFont="1" applyBorder="1" applyAlignment="1">
      <alignment horizontal="right" vertical="center" indent="1"/>
    </xf>
    <xf numFmtId="2" fontId="2" fillId="0" borderId="8" xfId="0" applyNumberFormat="1" applyFont="1" applyBorder="1" applyAlignment="1">
      <alignment horizontal="right" vertical="center" indent="1"/>
    </xf>
    <xf numFmtId="0" fontId="2" fillId="0" borderId="11" xfId="0" applyFont="1" applyBorder="1" applyAlignment="1">
      <alignment horizontal="right" vertical="center" indent="1"/>
    </xf>
    <xf numFmtId="0" fontId="2" fillId="0" borderId="7" xfId="0" applyFont="1" applyBorder="1" applyAlignment="1">
      <alignment horizontal="right" vertical="center" indent="1"/>
    </xf>
    <xf numFmtId="2" fontId="2" fillId="2" borderId="11" xfId="0" applyNumberFormat="1" applyFont="1" applyFill="1" applyBorder="1" applyAlignment="1">
      <alignment horizontal="right" vertical="center" indent="1"/>
    </xf>
    <xf numFmtId="2" fontId="2" fillId="2" borderId="8" xfId="0" applyNumberFormat="1" applyFont="1" applyFill="1" applyBorder="1" applyAlignment="1">
      <alignment horizontal="right" vertical="center" indent="1"/>
    </xf>
    <xf numFmtId="0" fontId="2" fillId="2" borderId="11" xfId="0" quotePrefix="1" applyFont="1" applyFill="1" applyBorder="1" applyAlignment="1">
      <alignment horizontal="right" vertical="center" indent="1"/>
    </xf>
  </cellXfs>
  <cellStyles count="5">
    <cellStyle name="Comma 2" xfId="1"/>
    <cellStyle name="Normal 2" xfId="4"/>
    <cellStyle name="Normal_เินรัาเินให้สินเ่อรายัหวั-ึ้นweb-เม.ย.47" xfId="2"/>
    <cellStyle name="ปกติ" xfId="0" builtinId="0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409576</xdr:colOff>
      <xdr:row>26</xdr:row>
      <xdr:rowOff>133350</xdr:rowOff>
    </xdr:from>
    <xdr:to>
      <xdr:col>14</xdr:col>
      <xdr:colOff>409576</xdr:colOff>
      <xdr:row>27</xdr:row>
      <xdr:rowOff>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737647" y="8583386"/>
          <a:ext cx="0" cy="340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14</xdr:col>
      <xdr:colOff>19050</xdr:colOff>
      <xdr:row>26</xdr:row>
      <xdr:rowOff>104775</xdr:rowOff>
    </xdr:from>
    <xdr:to>
      <xdr:col>14</xdr:col>
      <xdr:colOff>19050</xdr:colOff>
      <xdr:row>27</xdr:row>
      <xdr:rowOff>0</xdr:rowOff>
    </xdr:to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220575" y="1274445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455840</xdr:colOff>
      <xdr:row>17</xdr:row>
      <xdr:rowOff>137527</xdr:rowOff>
    </xdr:from>
    <xdr:to>
      <xdr:col>14</xdr:col>
      <xdr:colOff>455840</xdr:colOff>
      <xdr:row>18</xdr:row>
      <xdr:rowOff>13607</xdr:rowOff>
    </xdr:to>
    <xdr:sp macro="" textlink="">
      <xdr:nvSpPr>
        <xdr:cNvPr id="4" name="Text Box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2783911" y="5811706"/>
          <a:ext cx="0" cy="229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14</xdr:col>
      <xdr:colOff>664029</xdr:colOff>
      <xdr:row>17</xdr:row>
      <xdr:rowOff>95345</xdr:rowOff>
    </xdr:from>
    <xdr:to>
      <xdr:col>14</xdr:col>
      <xdr:colOff>664029</xdr:colOff>
      <xdr:row>18</xdr:row>
      <xdr:rowOff>0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2992100" y="5769524"/>
          <a:ext cx="0" cy="258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0</xdr:colOff>
      <xdr:row>24</xdr:row>
      <xdr:rowOff>76200</xdr:rowOff>
    </xdr:from>
    <xdr:to>
      <xdr:col>13</xdr:col>
      <xdr:colOff>190500</xdr:colOff>
      <xdr:row>26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xmlns="" id="{00000000-0008-0000-0200-00003F150000}"/>
            </a:ext>
          </a:extLst>
        </xdr:cNvPr>
        <xdr:cNvSpPr txBox="1">
          <a:spLocks noChangeArrowheads="1"/>
        </xdr:cNvSpPr>
      </xdr:nvSpPr>
      <xdr:spPr bwMode="auto">
        <a:xfrm>
          <a:off x="12839700" y="6962775"/>
          <a:ext cx="1905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1209675</xdr:colOff>
      <xdr:row>23</xdr:row>
      <xdr:rowOff>0</xdr:rowOff>
    </xdr:from>
    <xdr:to>
      <xdr:col>14</xdr:col>
      <xdr:colOff>0</xdr:colOff>
      <xdr:row>24</xdr:row>
      <xdr:rowOff>200025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xmlns="" id="{00000000-0008-0000-0200-000040150000}"/>
            </a:ext>
          </a:extLst>
        </xdr:cNvPr>
        <xdr:cNvSpPr txBox="1">
          <a:spLocks noChangeArrowheads="1"/>
        </xdr:cNvSpPr>
      </xdr:nvSpPr>
      <xdr:spPr bwMode="auto">
        <a:xfrm>
          <a:off x="11668125" y="6467475"/>
          <a:ext cx="1390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showGridLines="0" tabSelected="1" topLeftCell="A6" zoomScale="70" zoomScaleNormal="70" workbookViewId="0">
      <selection activeCell="M17" sqref="M16:M17"/>
    </sheetView>
  </sheetViews>
  <sheetFormatPr defaultColWidth="11.375" defaultRowHeight="24"/>
  <cols>
    <col min="1" max="1" width="2.125" style="2" customWidth="1"/>
    <col min="2" max="2" width="6.25" style="2" customWidth="1"/>
    <col min="3" max="3" width="6.75" style="2" customWidth="1"/>
    <col min="4" max="4" width="9.125" style="2" customWidth="1"/>
    <col min="5" max="8" width="14.125" style="2" customWidth="1"/>
    <col min="9" max="12" width="14.125" style="6" customWidth="1"/>
    <col min="13" max="13" width="34" style="2" customWidth="1"/>
    <col min="14" max="14" width="2.875" style="2" customWidth="1"/>
    <col min="15" max="17" width="3.375" style="2" customWidth="1"/>
    <col min="18" max="16384" width="11.375" style="2"/>
  </cols>
  <sheetData>
    <row r="1" spans="1:14" s="1" customFormat="1">
      <c r="B1" s="1" t="s">
        <v>31</v>
      </c>
      <c r="C1" s="25">
        <v>20.3</v>
      </c>
      <c r="D1" s="1" t="s">
        <v>42</v>
      </c>
      <c r="I1" s="23"/>
      <c r="J1" s="23"/>
      <c r="K1" s="23"/>
      <c r="L1" s="23"/>
    </row>
    <row r="2" spans="1:14" s="1" customFormat="1">
      <c r="B2" s="1" t="s">
        <v>0</v>
      </c>
      <c r="C2" s="25">
        <v>20.3</v>
      </c>
      <c r="D2" s="1" t="s">
        <v>43</v>
      </c>
      <c r="I2" s="23"/>
      <c r="J2" s="23"/>
      <c r="K2" s="23"/>
      <c r="L2" s="23"/>
    </row>
    <row r="3" spans="1:14" s="1" customFormat="1" ht="24.75" customHeight="1">
      <c r="C3" s="25"/>
      <c r="I3" s="23"/>
      <c r="J3" s="23"/>
      <c r="K3" s="23"/>
      <c r="L3" s="23"/>
      <c r="M3" s="13" t="s">
        <v>44</v>
      </c>
    </row>
    <row r="4" spans="1:14" ht="25.5" customHeight="1">
      <c r="A4" s="32" t="s">
        <v>6</v>
      </c>
      <c r="B4" s="32"/>
      <c r="C4" s="32"/>
      <c r="D4" s="33"/>
      <c r="E4" s="38" t="s">
        <v>45</v>
      </c>
      <c r="F4" s="39"/>
      <c r="G4" s="39"/>
      <c r="H4" s="39"/>
      <c r="I4" s="39"/>
      <c r="J4" s="39"/>
      <c r="K4" s="39"/>
      <c r="L4" s="39"/>
      <c r="M4" s="3"/>
      <c r="N4" s="9"/>
    </row>
    <row r="5" spans="1:14" ht="25.5" customHeight="1">
      <c r="A5" s="34"/>
      <c r="B5" s="34"/>
      <c r="C5" s="34"/>
      <c r="D5" s="35"/>
      <c r="E5" s="40" t="s">
        <v>1</v>
      </c>
      <c r="F5" s="41"/>
      <c r="G5" s="41"/>
      <c r="H5" s="41"/>
      <c r="I5" s="42" t="s">
        <v>2</v>
      </c>
      <c r="J5" s="43"/>
      <c r="K5" s="43"/>
      <c r="L5" s="44"/>
      <c r="M5" s="9"/>
      <c r="N5" s="9"/>
    </row>
    <row r="6" spans="1:14" ht="25.5" customHeight="1">
      <c r="A6" s="34"/>
      <c r="B6" s="34"/>
      <c r="C6" s="34"/>
      <c r="D6" s="35"/>
      <c r="E6" s="17"/>
      <c r="F6" s="10"/>
      <c r="G6" s="10" t="s">
        <v>46</v>
      </c>
      <c r="H6" s="10"/>
      <c r="I6" s="7"/>
      <c r="J6" s="21"/>
      <c r="K6" s="21" t="s">
        <v>46</v>
      </c>
      <c r="L6" s="21"/>
      <c r="M6" s="4" t="s">
        <v>7</v>
      </c>
      <c r="N6" s="5"/>
    </row>
    <row r="7" spans="1:14" ht="25.5" customHeight="1">
      <c r="A7" s="34"/>
      <c r="B7" s="34"/>
      <c r="C7" s="34"/>
      <c r="D7" s="35"/>
      <c r="E7" s="30" t="s">
        <v>3</v>
      </c>
      <c r="F7" s="22" t="s">
        <v>32</v>
      </c>
      <c r="G7" s="22" t="s">
        <v>34</v>
      </c>
      <c r="H7" s="22" t="s">
        <v>47</v>
      </c>
      <c r="I7" s="8" t="s">
        <v>3</v>
      </c>
      <c r="J7" s="19" t="s">
        <v>32</v>
      </c>
      <c r="K7" s="19" t="s">
        <v>34</v>
      </c>
      <c r="L7" s="19" t="s">
        <v>47</v>
      </c>
      <c r="M7" s="4"/>
      <c r="N7" s="9"/>
    </row>
    <row r="8" spans="1:14" ht="25.5" customHeight="1">
      <c r="A8" s="36"/>
      <c r="B8" s="36"/>
      <c r="C8" s="36"/>
      <c r="D8" s="37"/>
      <c r="E8" s="30" t="s">
        <v>4</v>
      </c>
      <c r="F8" s="24" t="s">
        <v>33</v>
      </c>
      <c r="G8" s="24" t="s">
        <v>48</v>
      </c>
      <c r="H8" s="24" t="s">
        <v>49</v>
      </c>
      <c r="I8" s="8" t="s">
        <v>4</v>
      </c>
      <c r="J8" s="20" t="s">
        <v>33</v>
      </c>
      <c r="K8" s="20" t="s">
        <v>48</v>
      </c>
      <c r="L8" s="20" t="s">
        <v>49</v>
      </c>
      <c r="M8" s="18"/>
      <c r="N8" s="9"/>
    </row>
    <row r="9" spans="1:14" ht="25.5" customHeight="1">
      <c r="A9" s="45" t="s">
        <v>8</v>
      </c>
      <c r="B9" s="45"/>
      <c r="C9" s="45"/>
      <c r="D9" s="46"/>
      <c r="E9" s="47">
        <f>SUM(F9:H9)</f>
        <v>99.534999999999997</v>
      </c>
      <c r="F9" s="48">
        <f>SUM(F10:F23)</f>
        <v>99.534999999999997</v>
      </c>
      <c r="G9" s="49" t="s">
        <v>5</v>
      </c>
      <c r="H9" s="50" t="s">
        <v>5</v>
      </c>
      <c r="I9" s="51">
        <f>SUM(J9:L9)</f>
        <v>135.49800000000002</v>
      </c>
      <c r="J9" s="52">
        <f>SUM(J10:J23)</f>
        <v>135.49800000000002</v>
      </c>
      <c r="K9" s="53" t="s">
        <v>5</v>
      </c>
      <c r="L9" s="53" t="s">
        <v>5</v>
      </c>
      <c r="M9" s="16" t="s">
        <v>4</v>
      </c>
    </row>
    <row r="10" spans="1:14" ht="25.5" customHeight="1">
      <c r="A10" s="15"/>
      <c r="B10" s="26" t="s">
        <v>9</v>
      </c>
      <c r="C10" s="11"/>
      <c r="D10" s="15"/>
      <c r="E10" s="54">
        <f t="shared" ref="E10:E23" si="0">SUM(F10:H10)</f>
        <v>34.514000000000003</v>
      </c>
      <c r="F10" s="55">
        <v>34.514000000000003</v>
      </c>
      <c r="G10" s="56" t="s">
        <v>5</v>
      </c>
      <c r="H10" s="57" t="s">
        <v>5</v>
      </c>
      <c r="I10" s="58">
        <f>SUM(J10:L10)</f>
        <v>34.514000000000003</v>
      </c>
      <c r="J10" s="59">
        <v>34.514000000000003</v>
      </c>
      <c r="K10" s="60">
        <v>0</v>
      </c>
      <c r="L10" s="60">
        <v>0</v>
      </c>
      <c r="M10" s="27" t="s">
        <v>23</v>
      </c>
    </row>
    <row r="11" spans="1:14" ht="25.5" customHeight="1">
      <c r="A11" s="15"/>
      <c r="B11" s="26" t="s">
        <v>10</v>
      </c>
      <c r="C11" s="11"/>
      <c r="D11" s="15"/>
      <c r="E11" s="54">
        <f t="shared" si="0"/>
        <v>33.322000000000003</v>
      </c>
      <c r="F11" s="55">
        <v>33.322000000000003</v>
      </c>
      <c r="G11" s="56" t="s">
        <v>5</v>
      </c>
      <c r="H11" s="57" t="s">
        <v>5</v>
      </c>
      <c r="I11" s="58">
        <f t="shared" ref="I11:I23" si="1">SUM(J11:L11)</f>
        <v>33.322000000000003</v>
      </c>
      <c r="J11" s="59">
        <v>33.322000000000003</v>
      </c>
      <c r="K11" s="61" t="s">
        <v>5</v>
      </c>
      <c r="L11" s="61" t="s">
        <v>5</v>
      </c>
      <c r="M11" s="27" t="s">
        <v>24</v>
      </c>
    </row>
    <row r="12" spans="1:14" ht="25.5" customHeight="1">
      <c r="A12" s="15"/>
      <c r="B12" s="26" t="s">
        <v>11</v>
      </c>
      <c r="C12" s="11"/>
      <c r="D12" s="15"/>
      <c r="E12" s="54">
        <f t="shared" si="0"/>
        <v>3.6539999999999999</v>
      </c>
      <c r="F12" s="55">
        <v>3.6539999999999999</v>
      </c>
      <c r="G12" s="56" t="s">
        <v>5</v>
      </c>
      <c r="H12" s="57" t="s">
        <v>5</v>
      </c>
      <c r="I12" s="58">
        <f t="shared" si="1"/>
        <v>3.6539999999999999</v>
      </c>
      <c r="J12" s="59">
        <v>3.6539999999999999</v>
      </c>
      <c r="K12" s="61" t="s">
        <v>5</v>
      </c>
      <c r="L12" s="61" t="s">
        <v>5</v>
      </c>
      <c r="M12" s="27" t="s">
        <v>25</v>
      </c>
    </row>
    <row r="13" spans="1:14" ht="25.5" customHeight="1">
      <c r="A13" s="15"/>
      <c r="B13" s="26" t="s">
        <v>12</v>
      </c>
      <c r="C13" s="11"/>
      <c r="D13" s="15"/>
      <c r="E13" s="54">
        <f t="shared" si="0"/>
        <v>2.8090000000000002</v>
      </c>
      <c r="F13" s="55">
        <v>2.8090000000000002</v>
      </c>
      <c r="G13" s="56" t="s">
        <v>5</v>
      </c>
      <c r="H13" s="57" t="s">
        <v>5</v>
      </c>
      <c r="I13" s="58">
        <f t="shared" si="1"/>
        <v>2.9649999999999999</v>
      </c>
      <c r="J13" s="59">
        <v>2.9649999999999999</v>
      </c>
      <c r="K13" s="61" t="s">
        <v>5</v>
      </c>
      <c r="L13" s="61" t="s">
        <v>5</v>
      </c>
      <c r="M13" s="27" t="s">
        <v>26</v>
      </c>
    </row>
    <row r="14" spans="1:14" ht="25.5" customHeight="1">
      <c r="A14" s="15"/>
      <c r="B14" s="26" t="s">
        <v>13</v>
      </c>
      <c r="C14" s="11"/>
      <c r="D14" s="15"/>
      <c r="E14" s="54">
        <f t="shared" si="0"/>
        <v>0.58499999999999996</v>
      </c>
      <c r="F14" s="55">
        <v>0.58499999999999996</v>
      </c>
      <c r="G14" s="56" t="s">
        <v>5</v>
      </c>
      <c r="H14" s="57" t="s">
        <v>5</v>
      </c>
      <c r="I14" s="58">
        <f t="shared" si="1"/>
        <v>0.58499999999999996</v>
      </c>
      <c r="J14" s="59">
        <v>0.58499999999999996</v>
      </c>
      <c r="K14" s="61" t="s">
        <v>5</v>
      </c>
      <c r="L14" s="61" t="s">
        <v>5</v>
      </c>
      <c r="M14" s="27" t="s">
        <v>27</v>
      </c>
    </row>
    <row r="15" spans="1:14" ht="25.5" customHeight="1">
      <c r="A15" s="15"/>
      <c r="B15" s="26" t="s">
        <v>14</v>
      </c>
      <c r="C15" s="11"/>
      <c r="D15" s="15"/>
      <c r="E15" s="54">
        <f t="shared" si="0"/>
        <v>5.4539999999999997</v>
      </c>
      <c r="F15" s="55">
        <v>5.4539999999999997</v>
      </c>
      <c r="G15" s="56" t="s">
        <v>5</v>
      </c>
      <c r="H15" s="57" t="s">
        <v>5</v>
      </c>
      <c r="I15" s="58">
        <f t="shared" si="1"/>
        <v>5.4539999999999997</v>
      </c>
      <c r="J15" s="59">
        <v>5.4539999999999997</v>
      </c>
      <c r="K15" s="61" t="s">
        <v>5</v>
      </c>
      <c r="L15" s="61" t="s">
        <v>5</v>
      </c>
      <c r="M15" s="27" t="s">
        <v>28</v>
      </c>
    </row>
    <row r="16" spans="1:14" ht="25.5" customHeight="1">
      <c r="A16" s="15"/>
      <c r="B16" s="26" t="s">
        <v>15</v>
      </c>
      <c r="C16" s="11"/>
      <c r="D16" s="15"/>
      <c r="E16" s="54">
        <f t="shared" si="0"/>
        <v>1.117</v>
      </c>
      <c r="F16" s="55">
        <v>1.117</v>
      </c>
      <c r="G16" s="56" t="s">
        <v>5</v>
      </c>
      <c r="H16" s="57" t="s">
        <v>5</v>
      </c>
      <c r="I16" s="58">
        <f t="shared" si="1"/>
        <v>1.117</v>
      </c>
      <c r="J16" s="59">
        <v>1.117</v>
      </c>
      <c r="K16" s="61" t="s">
        <v>5</v>
      </c>
      <c r="L16" s="61" t="s">
        <v>5</v>
      </c>
      <c r="M16" s="27" t="s">
        <v>29</v>
      </c>
    </row>
    <row r="17" spans="1:13" ht="25.5" customHeight="1">
      <c r="A17" s="15"/>
      <c r="B17" s="26" t="s">
        <v>16</v>
      </c>
      <c r="C17" s="11"/>
      <c r="D17" s="15"/>
      <c r="E17" s="54">
        <f t="shared" si="0"/>
        <v>2.6629999999999998</v>
      </c>
      <c r="F17" s="55">
        <v>2.6629999999999998</v>
      </c>
      <c r="G17" s="56" t="s">
        <v>5</v>
      </c>
      <c r="H17" s="57" t="s">
        <v>5</v>
      </c>
      <c r="I17" s="58">
        <f t="shared" si="1"/>
        <v>2.6629999999999998</v>
      </c>
      <c r="J17" s="59">
        <v>2.6629999999999998</v>
      </c>
      <c r="K17" s="61" t="s">
        <v>5</v>
      </c>
      <c r="L17" s="61" t="s">
        <v>5</v>
      </c>
      <c r="M17" s="27" t="s">
        <v>30</v>
      </c>
    </row>
    <row r="18" spans="1:13" ht="25.5" customHeight="1">
      <c r="A18" s="15"/>
      <c r="B18" s="26" t="s">
        <v>17</v>
      </c>
      <c r="C18" s="11"/>
      <c r="D18" s="15"/>
      <c r="E18" s="54">
        <f t="shared" si="0"/>
        <v>3.4329999999999998</v>
      </c>
      <c r="F18" s="55">
        <v>3.4329999999999998</v>
      </c>
      <c r="G18" s="56" t="s">
        <v>5</v>
      </c>
      <c r="H18" s="57" t="s">
        <v>5</v>
      </c>
      <c r="I18" s="58">
        <f t="shared" si="1"/>
        <v>3.4329999999999998</v>
      </c>
      <c r="J18" s="59">
        <v>3.4329999999999998</v>
      </c>
      <c r="K18" s="61" t="s">
        <v>5</v>
      </c>
      <c r="L18" s="61" t="s">
        <v>5</v>
      </c>
      <c r="M18" s="27" t="s">
        <v>35</v>
      </c>
    </row>
    <row r="19" spans="1:13" ht="25.5" customHeight="1">
      <c r="A19" s="15"/>
      <c r="B19" s="26" t="s">
        <v>18</v>
      </c>
      <c r="C19" s="11"/>
      <c r="D19" s="15"/>
      <c r="E19" s="54">
        <f t="shared" si="0"/>
        <v>5.0510000000000002</v>
      </c>
      <c r="F19" s="55">
        <v>5.0510000000000002</v>
      </c>
      <c r="G19" s="56" t="s">
        <v>5</v>
      </c>
      <c r="H19" s="57" t="s">
        <v>5</v>
      </c>
      <c r="I19" s="58">
        <f t="shared" si="1"/>
        <v>5.0510000000000002</v>
      </c>
      <c r="J19" s="59">
        <v>5.0510000000000002</v>
      </c>
      <c r="K19" s="61" t="s">
        <v>5</v>
      </c>
      <c r="L19" s="61" t="s">
        <v>5</v>
      </c>
      <c r="M19" s="27" t="s">
        <v>36</v>
      </c>
    </row>
    <row r="20" spans="1:13" ht="25.5" customHeight="1">
      <c r="A20" s="15"/>
      <c r="B20" s="26" t="s">
        <v>19</v>
      </c>
      <c r="C20" s="11"/>
      <c r="D20" s="15"/>
      <c r="E20" s="54">
        <f t="shared" si="0"/>
        <v>3.161</v>
      </c>
      <c r="F20" s="55">
        <v>3.161</v>
      </c>
      <c r="G20" s="56" t="s">
        <v>5</v>
      </c>
      <c r="H20" s="57" t="s">
        <v>5</v>
      </c>
      <c r="I20" s="58">
        <f t="shared" si="1"/>
        <v>38.968000000000004</v>
      </c>
      <c r="J20" s="59">
        <v>38.968000000000004</v>
      </c>
      <c r="K20" s="61" t="s">
        <v>5</v>
      </c>
      <c r="L20" s="61" t="s">
        <v>5</v>
      </c>
      <c r="M20" s="27" t="s">
        <v>37</v>
      </c>
    </row>
    <row r="21" spans="1:13" ht="25.5" customHeight="1">
      <c r="A21" s="15"/>
      <c r="B21" s="26" t="s">
        <v>20</v>
      </c>
      <c r="C21" s="11"/>
      <c r="D21" s="15"/>
      <c r="E21" s="54">
        <f t="shared" si="0"/>
        <v>0.46500000000000002</v>
      </c>
      <c r="F21" s="55">
        <v>0.46500000000000002</v>
      </c>
      <c r="G21" s="56" t="s">
        <v>5</v>
      </c>
      <c r="H21" s="57" t="s">
        <v>5</v>
      </c>
      <c r="I21" s="58">
        <f t="shared" si="1"/>
        <v>0.46500000000000002</v>
      </c>
      <c r="J21" s="59">
        <v>0.46500000000000002</v>
      </c>
      <c r="K21" s="61" t="s">
        <v>5</v>
      </c>
      <c r="L21" s="61" t="s">
        <v>5</v>
      </c>
      <c r="M21" s="27" t="s">
        <v>38</v>
      </c>
    </row>
    <row r="22" spans="1:13" ht="25.5" customHeight="1">
      <c r="A22" s="15"/>
      <c r="B22" s="28" t="s">
        <v>21</v>
      </c>
      <c r="C22" s="11"/>
      <c r="D22" s="15"/>
      <c r="E22" s="54">
        <f t="shared" si="0"/>
        <v>1.31</v>
      </c>
      <c r="F22" s="55">
        <v>1.31</v>
      </c>
      <c r="G22" s="56" t="s">
        <v>5</v>
      </c>
      <c r="H22" s="57" t="s">
        <v>5</v>
      </c>
      <c r="I22" s="58">
        <f t="shared" si="1"/>
        <v>1.31</v>
      </c>
      <c r="J22" s="59">
        <v>1.31</v>
      </c>
      <c r="K22" s="61" t="s">
        <v>5</v>
      </c>
      <c r="L22" s="61" t="s">
        <v>5</v>
      </c>
      <c r="M22" s="27" t="s">
        <v>39</v>
      </c>
    </row>
    <row r="23" spans="1:13" ht="25.5" customHeight="1">
      <c r="A23" s="14"/>
      <c r="B23" s="29" t="s">
        <v>22</v>
      </c>
      <c r="C23" s="12"/>
      <c r="D23" s="14"/>
      <c r="E23" s="62">
        <f t="shared" si="0"/>
        <v>1.9970000000000001</v>
      </c>
      <c r="F23" s="63">
        <v>1.9970000000000001</v>
      </c>
      <c r="G23" s="64" t="s">
        <v>5</v>
      </c>
      <c r="H23" s="65" t="s">
        <v>5</v>
      </c>
      <c r="I23" s="66">
        <f t="shared" si="1"/>
        <v>1.9970000000000001</v>
      </c>
      <c r="J23" s="67">
        <v>1.9970000000000001</v>
      </c>
      <c r="K23" s="68" t="s">
        <v>5</v>
      </c>
      <c r="L23" s="68" t="s">
        <v>5</v>
      </c>
      <c r="M23" s="31" t="s">
        <v>40</v>
      </c>
    </row>
    <row r="24" spans="1:13" ht="25.5" customHeight="1"/>
    <row r="25" spans="1:13" ht="25.5" customHeight="1">
      <c r="B25" s="2" t="s">
        <v>41</v>
      </c>
    </row>
    <row r="26" spans="1:13" ht="25.5" customHeight="1">
      <c r="B26" s="2" t="s">
        <v>50</v>
      </c>
    </row>
    <row r="27" spans="1:13" ht="25.5" customHeight="1"/>
    <row r="28" spans="1:13" ht="26.1" customHeight="1"/>
    <row r="29" spans="1:13" ht="26.1" customHeight="1"/>
    <row r="30" spans="1:13" ht="26.1" customHeight="1"/>
    <row r="31" spans="1:13" ht="26.1" customHeight="1"/>
    <row r="32" spans="1:13" ht="26.1" customHeight="1"/>
    <row r="33" ht="26.1" customHeight="1"/>
    <row r="34" ht="26.1" customHeight="1"/>
    <row r="35" ht="26.1" customHeight="1"/>
    <row r="36" ht="26.1" customHeight="1"/>
    <row r="37" ht="26.1" customHeight="1"/>
    <row r="38" ht="26.1" customHeight="1"/>
    <row r="39" ht="26.1" customHeight="1"/>
    <row r="40" ht="26.1" customHeight="1"/>
    <row r="41" ht="26.1" customHeight="1"/>
    <row r="42" ht="26.1" customHeight="1"/>
    <row r="43" ht="26.1" customHeight="1"/>
    <row r="44" ht="26.1" customHeight="1"/>
    <row r="45" ht="26.1" customHeight="1"/>
    <row r="46" ht="26.1" customHeight="1"/>
    <row r="47" ht="26.1" customHeight="1"/>
    <row r="48" ht="26.1" customHeight="1"/>
    <row r="49" ht="26.1" customHeight="1"/>
    <row r="50" ht="26.1" customHeight="1"/>
    <row r="51" ht="26.1" customHeight="1"/>
    <row r="52" ht="26.1" customHeight="1"/>
    <row r="53" ht="26.1" customHeight="1"/>
    <row r="54" ht="26.1" customHeight="1"/>
    <row r="55" ht="26.1" customHeight="1"/>
    <row r="56" ht="26.1" customHeight="1"/>
    <row r="57" ht="26.1" customHeight="1"/>
    <row r="58" ht="26.1" customHeight="1"/>
    <row r="59" ht="26.1" customHeight="1"/>
    <row r="60" ht="26.1" customHeight="1"/>
    <row r="61" ht="26.1" customHeight="1"/>
    <row r="62" ht="26.1" customHeight="1"/>
    <row r="63" ht="26.1" customHeight="1"/>
    <row r="64" ht="26.1" customHeight="1"/>
    <row r="65" ht="26.1" customHeight="1"/>
    <row r="66" ht="26.1" customHeight="1"/>
    <row r="67" ht="26.1" customHeight="1"/>
    <row r="68" ht="26.1" customHeight="1"/>
    <row r="69" ht="26.1" customHeight="1"/>
    <row r="70" ht="26.1" customHeight="1"/>
    <row r="71" ht="26.1" customHeight="1"/>
    <row r="72" ht="26.1" customHeight="1"/>
    <row r="73" ht="26.1" customHeight="1"/>
    <row r="74" ht="26.1" customHeight="1"/>
    <row r="75" ht="26.1" customHeight="1"/>
    <row r="76" ht="26.1" customHeight="1"/>
    <row r="77" ht="26.1" customHeight="1"/>
    <row r="78" ht="26.1" customHeight="1"/>
    <row r="79" ht="26.1" customHeight="1"/>
    <row r="80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</sheetData>
  <mergeCells count="5">
    <mergeCell ref="A4:D8"/>
    <mergeCell ref="E4:L4"/>
    <mergeCell ref="E5:H5"/>
    <mergeCell ref="I5:L5"/>
    <mergeCell ref="A9:D9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2018-10-16T02:02:35Z</dcterms:created>
  <dcterms:modified xsi:type="dcterms:W3CDTF">2018-10-16T04:25:02Z</dcterms:modified>
</cp:coreProperties>
</file>