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สาขาอุตุนิยมวิทยา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</calcChain>
</file>

<file path=xl/sharedStrings.xml><?xml version="1.0" encoding="utf-8"?>
<sst xmlns="http://schemas.openxmlformats.org/spreadsheetml/2006/main" count="71" uniqueCount="53">
  <si>
    <t>ตาราง</t>
  </si>
  <si>
    <t>Table</t>
  </si>
  <si>
    <t>เดือน</t>
  </si>
  <si>
    <t>2559 (2016)</t>
  </si>
  <si>
    <t>2560 (2017)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</si>
  <si>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</si>
  <si>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</si>
  <si>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</si>
  <si>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</si>
  <si>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</si>
  <si>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</si>
  <si>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</si>
  <si>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</si>
  <si>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</si>
  <si>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</si>
  <si>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</si>
  <si>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</si>
  <si>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</si>
  <si>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</si>
  <si>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</si>
  <si>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Monthly</t>
  </si>
  <si>
    <t>สถานีตรวจอากาศเลย</t>
  </si>
  <si>
    <t>Loei Meteorological station</t>
  </si>
  <si>
    <t>ปริมาณฝนเป็นรายเดือน พ.ศ. 2559 - 2560</t>
  </si>
  <si>
    <t>Monthly Rainfall Data: 2016 - 2017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</si>
  <si>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</si>
  <si>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</si>
  <si>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</si>
  <si>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</si>
  <si>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</si>
  <si>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</si>
  <si>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No. of rainy</t>
  </si>
  <si>
    <t>Daily maximum</t>
  </si>
  <si>
    <t>Date of daily</t>
  </si>
  <si>
    <t>Rainfall</t>
  </si>
  <si>
    <t>day</t>
  </si>
  <si>
    <t>rainfall</t>
  </si>
  <si>
    <t>maximum rainfall</t>
  </si>
  <si>
    <t xml:space="preserve"> January</t>
  </si>
  <si>
    <t>-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</si>
  <si>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</si>
  <si>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</si>
  <si>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</si>
  <si>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</si>
  <si>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</si>
  <si>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</si>
  <si>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</si>
  <si>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</si>
  <si>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</si>
  <si>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</si>
  <si>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</si>
  <si>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ที่มา:  สถานีตรวจอากาศจังหวัดเลย</t>
  </si>
  <si>
    <t xml:space="preserve">Source:  Loei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</si>
</sst>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"/>
    <numFmt numFmtId="188" formatCode="#,##0.0"/>
    <numFmt numFmtId="189" formatCode="[$-107041E]d\ mmm\ yy;@"/>
  </numFmts>
  <fonts count="3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2" borderId="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/>
    <xf numFmtId="0" fontId="1" fillId="2" borderId="1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" fillId="0" borderId="10" xfId="0" applyFont="1" applyBorder="1"/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13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9" xfId="0" applyFont="1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indent="1"/>
    </xf>
    <xf numFmtId="0" fontId="1" fillId="0" borderId="12" xfId="0" applyFont="1" applyBorder="1" applyAlignment="1">
      <alignment horizontal="right" vertical="center" indent="1"/>
    </xf>
    <xf numFmtId="0" fontId="1" fillId="2" borderId="11" xfId="0" applyFont="1" applyFill="1" applyBorder="1" applyAlignment="1">
      <alignment horizontal="right" indent="1"/>
    </xf>
    <xf numFmtId="0" fontId="1" fillId="2" borderId="0" xfId="0" applyFont="1" applyFill="1" applyBorder="1" applyAlignment="1">
      <alignment horizontal="right" indent="1"/>
    </xf>
    <xf numFmtId="0" fontId="1" fillId="2" borderId="12" xfId="0" applyFont="1" applyFill="1" applyBorder="1" applyAlignment="1">
      <alignment horizontal="right" vertical="center" indent="1"/>
    </xf>
    <xf numFmtId="188" fontId="2" fillId="0" borderId="11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89" fontId="2" fillId="0" borderId="11" xfId="0" applyNumberFormat="1" applyFont="1" applyBorder="1" applyAlignment="1">
      <alignment horizontal="right" indent="1"/>
    </xf>
    <xf numFmtId="188" fontId="2" fillId="2" borderId="11" xfId="0" applyNumberFormat="1" applyFont="1" applyFill="1" applyBorder="1" applyAlignment="1">
      <alignment horizontal="right" indent="1"/>
    </xf>
    <xf numFmtId="4" fontId="2" fillId="2" borderId="0" xfId="0" applyNumberFormat="1" applyFont="1" applyFill="1" applyBorder="1" applyAlignment="1">
      <alignment horizontal="right" indent="1"/>
    </xf>
    <xf numFmtId="188" fontId="1" fillId="0" borderId="11" xfId="0" applyNumberFormat="1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188" fontId="1" fillId="2" borderId="11" xfId="0" applyNumberFormat="1" applyFont="1" applyFill="1" applyBorder="1" applyAlignment="1">
      <alignment horizontal="right" indent="1"/>
    </xf>
    <xf numFmtId="3" fontId="1" fillId="2" borderId="0" xfId="0" applyNumberFormat="1" applyFont="1" applyFill="1" applyBorder="1" applyAlignment="1">
      <alignment horizontal="right" indent="1"/>
    </xf>
    <xf numFmtId="3" fontId="1" fillId="2" borderId="11" xfId="0" applyNumberFormat="1" applyFont="1" applyFill="1" applyBorder="1" applyAlignment="1">
      <alignment horizontal="right" indent="1"/>
    </xf>
    <xf numFmtId="188" fontId="1" fillId="0" borderId="14" xfId="0" applyNumberFormat="1" applyFont="1" applyBorder="1" applyAlignment="1">
      <alignment horizontal="right" indent="1"/>
    </xf>
    <xf numFmtId="3" fontId="1" fillId="0" borderId="10" xfId="0" applyNumberFormat="1" applyFont="1" applyBorder="1" applyAlignment="1">
      <alignment horizontal="right" indent="1"/>
    </xf>
    <xf numFmtId="3" fontId="1" fillId="0" borderId="14" xfId="0" applyNumberFormat="1" applyFont="1" applyBorder="1" applyAlignment="1">
      <alignment horizontal="right" indent="1"/>
    </xf>
    <xf numFmtId="188" fontId="1" fillId="2" borderId="14" xfId="0" applyNumberFormat="1" applyFont="1" applyFill="1" applyBorder="1" applyAlignment="1">
      <alignment horizontal="right" indent="1"/>
    </xf>
    <xf numFmtId="3" fontId="1" fillId="2" borderId="10" xfId="0" applyNumberFormat="1" applyFont="1" applyFill="1" applyBorder="1" applyAlignment="1">
      <alignment horizontal="right" indent="1"/>
    </xf>
    <xf numFmtId="3" fontId="1" fillId="2" borderId="14" xfId="0" applyNumberFormat="1" applyFont="1" applyFill="1" applyBorder="1" applyAlignment="1">
      <alignment horizontal="righ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24</xdr:row>
      <xdr:rowOff>266700</xdr:rowOff>
    </xdr:from>
    <xdr:to>
      <xdr:col>18</xdr:col>
      <xdr:colOff>571500</xdr:colOff>
      <xdr:row>26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2915900" y="70961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0</xdr:colOff>
      <xdr:row>20</xdr:row>
      <xdr:rowOff>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600-00008E400000}"/>
            </a:ext>
          </a:extLst>
        </xdr:cNvPr>
        <xdr:cNvSpPr txBox="1">
          <a:spLocks noChangeArrowheads="1"/>
        </xdr:cNvSpPr>
      </xdr:nvSpPr>
      <xdr:spPr bwMode="auto">
        <a:xfrm>
          <a:off x="12430125" y="6296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22</xdr:row>
      <xdr:rowOff>266700</xdr:rowOff>
    </xdr:from>
    <xdr:to>
      <xdr:col>16</xdr:col>
      <xdr:colOff>0</xdr:colOff>
      <xdr:row>24</xdr:row>
      <xdr:rowOff>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0000000-0008-0000-0600-00008F400000}"/>
            </a:ext>
          </a:extLst>
        </xdr:cNvPr>
        <xdr:cNvSpPr txBox="1">
          <a:spLocks noChangeArrowheads="1"/>
        </xdr:cNvSpPr>
      </xdr:nvSpPr>
      <xdr:spPr bwMode="auto">
        <a:xfrm>
          <a:off x="12430125" y="66389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0</xdr:colOff>
      <xdr:row>23</xdr:row>
      <xdr:rowOff>123825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600-000004100000}"/>
            </a:ext>
          </a:extLst>
        </xdr:cNvPr>
        <xdr:cNvSpPr txBox="1">
          <a:spLocks noChangeArrowheads="1"/>
        </xdr:cNvSpPr>
      </xdr:nvSpPr>
      <xdr:spPr bwMode="auto">
        <a:xfrm>
          <a:off x="12430125" y="629602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142875</xdr:colOff>
      <xdr:row>18</xdr:row>
      <xdr:rowOff>104775</xdr:rowOff>
    </xdr:from>
    <xdr:to>
      <xdr:col>16</xdr:col>
      <xdr:colOff>142875</xdr:colOff>
      <xdr:row>19</xdr:row>
      <xdr:rowOff>142875</xdr:rowOff>
    </xdr:to>
    <xdr:sp macro="" textlink="">
      <xdr:nvSpPr>
        <xdr:cNvPr id="6" name="Text Box 12">
          <a:extLst>
            <a:ext uri="{FF2B5EF4-FFF2-40B4-BE49-F238E27FC236}">
              <a16:creationId xmlns="" xmlns:a16="http://schemas.microsoft.com/office/drawing/2014/main" id="{00000000-0008-0000-0600-000092400000}"/>
            </a:ext>
          </a:extLst>
        </xdr:cNvPr>
        <xdr:cNvSpPr txBox="1">
          <a:spLocks noChangeArrowheads="1"/>
        </xdr:cNvSpPr>
      </xdr:nvSpPr>
      <xdr:spPr bwMode="auto">
        <a:xfrm>
          <a:off x="12573000" y="57150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2</xdr:row>
      <xdr:rowOff>0</xdr:rowOff>
    </xdr:from>
    <xdr:to>
      <xdr:col>16</xdr:col>
      <xdr:colOff>142875</xdr:colOff>
      <xdr:row>2</xdr:row>
      <xdr:rowOff>0</xdr:rowOff>
    </xdr:to>
    <xdr:sp macro="" textlink="">
      <xdr:nvSpPr>
        <xdr:cNvPr id="7" name="Text Box 13">
          <a:extLst>
            <a:ext uri="{FF2B5EF4-FFF2-40B4-BE49-F238E27FC236}">
              <a16:creationId xmlns="" xmlns:a16="http://schemas.microsoft.com/office/drawing/2014/main" id="{00000000-0008-0000-0600-00000D100000}"/>
            </a:ext>
          </a:extLst>
        </xdr:cNvPr>
        <xdr:cNvSpPr txBox="1">
          <a:spLocks noChangeArrowheads="1"/>
        </xdr:cNvSpPr>
      </xdr:nvSpPr>
      <xdr:spPr bwMode="auto">
        <a:xfrm>
          <a:off x="12573000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17</xdr:col>
      <xdr:colOff>9525</xdr:colOff>
      <xdr:row>18</xdr:row>
      <xdr:rowOff>257175</xdr:rowOff>
    </xdr:from>
    <xdr:to>
      <xdr:col>17</xdr:col>
      <xdr:colOff>9525</xdr:colOff>
      <xdr:row>18</xdr:row>
      <xdr:rowOff>257175</xdr:rowOff>
    </xdr:to>
    <xdr:sp macro="" textlink="">
      <xdr:nvSpPr>
        <xdr:cNvPr id="8" name="Text Box 22">
          <a:extLst>
            <a:ext uri="{FF2B5EF4-FFF2-40B4-BE49-F238E27FC236}">
              <a16:creationId xmlns="" xmlns:a16="http://schemas.microsoft.com/office/drawing/2014/main" id="{00000000-0008-0000-0600-000094400000}"/>
            </a:ext>
          </a:extLst>
        </xdr:cNvPr>
        <xdr:cNvSpPr txBox="1">
          <a:spLocks noChangeArrowheads="1"/>
        </xdr:cNvSpPr>
      </xdr:nvSpPr>
      <xdr:spPr bwMode="auto">
        <a:xfrm>
          <a:off x="12658725" y="5867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9525</xdr:colOff>
      <xdr:row>22</xdr:row>
      <xdr:rowOff>19050</xdr:rowOff>
    </xdr:from>
    <xdr:to>
      <xdr:col>17</xdr:col>
      <xdr:colOff>9525</xdr:colOff>
      <xdr:row>23</xdr:row>
      <xdr:rowOff>161925</xdr:rowOff>
    </xdr:to>
    <xdr:sp macro="" textlink="">
      <xdr:nvSpPr>
        <xdr:cNvPr id="9" name="Text Box 23">
          <a:extLst>
            <a:ext uri="{FF2B5EF4-FFF2-40B4-BE49-F238E27FC236}">
              <a16:creationId xmlns="" xmlns:a16="http://schemas.microsoft.com/office/drawing/2014/main" id="{00000000-0008-0000-0600-000095400000}"/>
            </a:ext>
          </a:extLst>
        </xdr:cNvPr>
        <xdr:cNvSpPr txBox="1">
          <a:spLocks noChangeArrowheads="1"/>
        </xdr:cNvSpPr>
      </xdr:nvSpPr>
      <xdr:spPr bwMode="auto">
        <a:xfrm>
          <a:off x="12658725" y="63912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66675</xdr:rowOff>
    </xdr:from>
    <xdr:to>
      <xdr:col>15</xdr:col>
      <xdr:colOff>0</xdr:colOff>
      <xdr:row>26</xdr:row>
      <xdr:rowOff>180975</xdr:rowOff>
    </xdr:to>
    <xdr:sp macro="" textlink="">
      <xdr:nvSpPr>
        <xdr:cNvPr id="10" name="Text Box 10">
          <a:extLst>
            <a:ext uri="{FF2B5EF4-FFF2-40B4-BE49-F238E27FC236}">
              <a16:creationId xmlns="" xmlns:a16="http://schemas.microsoft.com/office/drawing/2014/main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12515850" y="73818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0</xdr:colOff>
      <xdr:row>25</xdr:row>
      <xdr:rowOff>190500</xdr:rowOff>
    </xdr:to>
    <xdr:sp macro="" textlink="">
      <xdr:nvSpPr>
        <xdr:cNvPr id="11" name="Text Box 11">
          <a:extLst>
            <a:ext uri="{FF2B5EF4-FFF2-40B4-BE49-F238E27FC236}">
              <a16:creationId xmlns=""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12515850" y="69913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142875</xdr:colOff>
      <xdr:row>21</xdr:row>
      <xdr:rowOff>104775</xdr:rowOff>
    </xdr:from>
    <xdr:to>
      <xdr:col>15</xdr:col>
      <xdr:colOff>142875</xdr:colOff>
      <xdr:row>22</xdr:row>
      <xdr:rowOff>161925</xdr:rowOff>
    </xdr:to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700-0000A1440000}"/>
            </a:ext>
          </a:extLst>
        </xdr:cNvPr>
        <xdr:cNvSpPr txBox="1">
          <a:spLocks noChangeArrowheads="1"/>
        </xdr:cNvSpPr>
      </xdr:nvSpPr>
      <xdr:spPr bwMode="auto">
        <a:xfrm>
          <a:off x="12658725" y="64103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21</xdr:row>
      <xdr:rowOff>257175</xdr:rowOff>
    </xdr:from>
    <xdr:to>
      <xdr:col>16</xdr:col>
      <xdr:colOff>9525</xdr:colOff>
      <xdr:row>21</xdr:row>
      <xdr:rowOff>257175</xdr:rowOff>
    </xdr:to>
    <xdr:sp macro="" textlink="">
      <xdr:nvSpPr>
        <xdr:cNvPr id="13" name="Text Box 23">
          <a:extLst>
            <a:ext uri="{FF2B5EF4-FFF2-40B4-BE49-F238E27FC236}">
              <a16:creationId xmlns="" xmlns:a16="http://schemas.microsoft.com/office/drawing/2014/main" id="{00000000-0008-0000-0700-0000A3440000}"/>
            </a:ext>
          </a:extLst>
        </xdr:cNvPr>
        <xdr:cNvSpPr txBox="1">
          <a:spLocks noChangeArrowheads="1"/>
        </xdr:cNvSpPr>
      </xdr:nvSpPr>
      <xdr:spPr bwMode="auto">
        <a:xfrm>
          <a:off x="12744450" y="6562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24</xdr:row>
      <xdr:rowOff>158750</xdr:rowOff>
    </xdr:from>
    <xdr:to>
      <xdr:col>16</xdr:col>
      <xdr:colOff>9525</xdr:colOff>
      <xdr:row>26</xdr:row>
      <xdr:rowOff>38100</xdr:rowOff>
    </xdr:to>
    <xdr:sp macro="" textlink="">
      <xdr:nvSpPr>
        <xdr:cNvPr id="14" name="Text Box 24">
          <a:extLst>
            <a:ext uri="{FF2B5EF4-FFF2-40B4-BE49-F238E27FC236}">
              <a16:creationId xmlns="" xmlns:a16="http://schemas.microsoft.com/office/drawing/2014/main" id="{00000000-0008-0000-0700-0000A4440000}"/>
            </a:ext>
          </a:extLst>
        </xdr:cNvPr>
        <xdr:cNvSpPr txBox="1">
          <a:spLocks noChangeArrowheads="1"/>
        </xdr:cNvSpPr>
      </xdr:nvSpPr>
      <xdr:spPr bwMode="auto">
        <a:xfrm>
          <a:off x="12744450" y="7226300"/>
          <a:ext cx="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="70" zoomScaleNormal="70" workbookViewId="0">
      <selection activeCell="L16" sqref="L16"/>
    </sheetView>
  </sheetViews>
  <sheetFormatPr defaultColWidth="11.375" defaultRowHeight="24" x14ac:dyDescent="0.55000000000000004"/>
  <cols>
    <col min="1" max="1" width="2.125" style="1" customWidth="1"/>
    <col min="2" max="2" width="6.375" style="1" customWidth="1"/>
    <col min="3" max="3" width="0.25" style="1" hidden="1" customWidth="1"/>
    <col min="4" max="4" width="5.25" style="1" customWidth="1"/>
    <col min="5" max="5" width="4.75" style="1" customWidth="1"/>
    <col min="6" max="6" width="12.875" style="1" customWidth="1"/>
    <col min="7" max="7" width="13.375" style="1" customWidth="1"/>
    <col min="8" max="8" width="14.5" style="1" customWidth="1"/>
    <col min="9" max="9" width="17.375" style="1" bestFit="1" customWidth="1"/>
    <col min="10" max="10" width="12.875" style="1" customWidth="1"/>
    <col min="11" max="11" width="13.375" style="1" customWidth="1"/>
    <col min="12" max="12" width="16.625" style="1" customWidth="1"/>
    <col min="13" max="13" width="17.125" style="1" customWidth="1"/>
    <col min="14" max="14" width="0.5" style="1" hidden="1" customWidth="1"/>
    <col min="15" max="15" width="27.625" style="1" customWidth="1"/>
    <col min="16" max="16" width="2.875" style="1" customWidth="1"/>
    <col min="17" max="17" width="6.125" style="1" customWidth="1"/>
    <col min="18" max="16384" width="11.375" style="1"/>
  </cols>
  <sheetData>
    <row r="1" spans="1:16" x14ac:dyDescent="0.55000000000000004">
      <c r="B1" s="2" t="s">
        <v>0</v>
      </c>
      <c r="D1" s="22">
        <v>20.8</v>
      </c>
      <c r="E1" s="2" t="s">
        <v>23</v>
      </c>
    </row>
    <row r="2" spans="1:16" x14ac:dyDescent="0.55000000000000004">
      <c r="B2" s="2" t="s">
        <v>1</v>
      </c>
      <c r="D2" s="22">
        <v>20.8</v>
      </c>
      <c r="E2" s="2" t="s">
        <v>24</v>
      </c>
    </row>
    <row r="3" spans="1:16" x14ac:dyDescent="0.55000000000000004">
      <c r="B3" s="2"/>
      <c r="D3" s="22"/>
      <c r="E3" s="2"/>
      <c r="O3" s="23" t="s">
        <v>25</v>
      </c>
    </row>
    <row r="4" spans="1:16" ht="24" customHeight="1" x14ac:dyDescent="0.55000000000000004">
      <c r="A4" s="52" t="s">
        <v>2</v>
      </c>
      <c r="B4" s="52"/>
      <c r="C4" s="52"/>
      <c r="D4" s="52"/>
      <c r="E4" s="53"/>
      <c r="F4" s="38" t="s">
        <v>3</v>
      </c>
      <c r="G4" s="39"/>
      <c r="H4" s="39"/>
      <c r="I4" s="39"/>
      <c r="J4" s="40" t="s">
        <v>4</v>
      </c>
      <c r="K4" s="41"/>
      <c r="L4" s="41"/>
      <c r="M4" s="42"/>
      <c r="N4" s="4"/>
      <c r="O4" s="43" t="s">
        <v>20</v>
      </c>
    </row>
    <row r="5" spans="1:16" ht="24" customHeight="1" x14ac:dyDescent="0.55000000000000004">
      <c r="A5" s="54"/>
      <c r="B5" s="54"/>
      <c r="C5" s="54"/>
      <c r="D5" s="54"/>
      <c r="E5" s="55"/>
      <c r="F5" s="8"/>
      <c r="G5" s="24" t="s">
        <v>26</v>
      </c>
      <c r="H5" s="14" t="s">
        <v>27</v>
      </c>
      <c r="I5" s="5" t="s">
        <v>28</v>
      </c>
      <c r="J5" s="9"/>
      <c r="K5" s="20" t="s">
        <v>26</v>
      </c>
      <c r="L5" s="9" t="s">
        <v>27</v>
      </c>
      <c r="M5" s="46" t="s">
        <v>28</v>
      </c>
      <c r="N5" s="47"/>
      <c r="O5" s="44"/>
    </row>
    <row r="6" spans="1:16" x14ac:dyDescent="0.55000000000000004">
      <c r="A6" s="54"/>
      <c r="B6" s="54"/>
      <c r="C6" s="54"/>
      <c r="D6" s="54"/>
      <c r="E6" s="55"/>
      <c r="F6" s="25"/>
      <c r="G6" s="17" t="s">
        <v>29</v>
      </c>
      <c r="H6" s="16" t="s">
        <v>5</v>
      </c>
      <c r="I6" s="5" t="s">
        <v>30</v>
      </c>
      <c r="J6" s="26"/>
      <c r="K6" s="27" t="s">
        <v>29</v>
      </c>
      <c r="L6" s="26" t="s">
        <v>5</v>
      </c>
      <c r="M6" s="46" t="s">
        <v>30</v>
      </c>
      <c r="N6" s="47"/>
      <c r="O6" s="44"/>
    </row>
    <row r="7" spans="1:16" x14ac:dyDescent="0.55000000000000004">
      <c r="A7" s="54"/>
      <c r="B7" s="54"/>
      <c r="C7" s="54"/>
      <c r="D7" s="54"/>
      <c r="E7" s="55"/>
      <c r="F7" s="25" t="s">
        <v>27</v>
      </c>
      <c r="G7" s="17" t="s">
        <v>31</v>
      </c>
      <c r="H7" s="16" t="s">
        <v>32</v>
      </c>
      <c r="I7" s="5" t="s">
        <v>33</v>
      </c>
      <c r="J7" s="26" t="s">
        <v>27</v>
      </c>
      <c r="K7" s="27" t="s">
        <v>31</v>
      </c>
      <c r="L7" s="26" t="s">
        <v>32</v>
      </c>
      <c r="M7" s="46" t="s">
        <v>33</v>
      </c>
      <c r="N7" s="47"/>
      <c r="O7" s="44"/>
    </row>
    <row r="8" spans="1:16" x14ac:dyDescent="0.55000000000000004">
      <c r="A8" s="56"/>
      <c r="B8" s="56"/>
      <c r="C8" s="56"/>
      <c r="D8" s="56"/>
      <c r="E8" s="57"/>
      <c r="F8" s="28" t="s">
        <v>34</v>
      </c>
      <c r="G8" s="29" t="s">
        <v>35</v>
      </c>
      <c r="H8" s="15" t="s">
        <v>36</v>
      </c>
      <c r="I8" s="6" t="s">
        <v>37</v>
      </c>
      <c r="J8" s="30" t="s">
        <v>34</v>
      </c>
      <c r="K8" s="21" t="s">
        <v>35</v>
      </c>
      <c r="L8" s="30" t="s">
        <v>36</v>
      </c>
      <c r="M8" s="48" t="s">
        <v>37</v>
      </c>
      <c r="N8" s="49"/>
      <c r="O8" s="45"/>
    </row>
    <row r="9" spans="1:16" s="3" customFormat="1" x14ac:dyDescent="0.55000000000000004">
      <c r="A9" s="7"/>
      <c r="B9" s="7"/>
      <c r="C9" s="7"/>
      <c r="D9" s="7"/>
      <c r="E9" s="12"/>
      <c r="F9" s="58"/>
      <c r="G9" s="58"/>
      <c r="H9" s="58"/>
      <c r="I9" s="59"/>
      <c r="J9" s="60"/>
      <c r="K9" s="61"/>
      <c r="L9" s="60"/>
      <c r="M9" s="62"/>
      <c r="N9" s="13"/>
      <c r="O9" s="4"/>
    </row>
    <row r="10" spans="1:16" s="3" customFormat="1" ht="27.75" hidden="1" customHeight="1" x14ac:dyDescent="0.55000000000000004">
      <c r="A10" s="34" t="s">
        <v>21</v>
      </c>
      <c r="B10" s="34"/>
      <c r="C10" s="34"/>
      <c r="D10" s="34"/>
      <c r="E10" s="35"/>
      <c r="F10" s="58"/>
      <c r="G10" s="58"/>
      <c r="H10" s="58"/>
      <c r="I10" s="59"/>
      <c r="J10" s="60"/>
      <c r="K10" s="61"/>
      <c r="L10" s="60"/>
      <c r="M10" s="60"/>
      <c r="N10" s="13"/>
      <c r="O10" s="31" t="s">
        <v>22</v>
      </c>
      <c r="P10" s="18"/>
    </row>
    <row r="11" spans="1:16" s="23" customFormat="1" x14ac:dyDescent="0.55000000000000004">
      <c r="A11" s="50" t="s">
        <v>6</v>
      </c>
      <c r="B11" s="50"/>
      <c r="C11" s="50"/>
      <c r="D11" s="50"/>
      <c r="E11" s="51"/>
      <c r="F11" s="63">
        <f>SUM(F12:F23)</f>
        <v>1407.3</v>
      </c>
      <c r="G11" s="64">
        <f>SUM(G12:G23)</f>
        <v>129</v>
      </c>
      <c r="H11" s="63">
        <f>MAX(H12:H23)</f>
        <v>76.400000000000006</v>
      </c>
      <c r="I11" s="65">
        <v>42903</v>
      </c>
      <c r="J11" s="66">
        <v>1557.4</v>
      </c>
      <c r="K11" s="67">
        <v>128</v>
      </c>
      <c r="L11" s="66">
        <v>164.1</v>
      </c>
      <c r="M11" s="65">
        <v>42872</v>
      </c>
      <c r="N11" s="36" t="s">
        <v>7</v>
      </c>
      <c r="O11" s="37"/>
    </row>
    <row r="12" spans="1:16" x14ac:dyDescent="0.55000000000000004">
      <c r="A12" s="3" t="s">
        <v>8</v>
      </c>
      <c r="C12" s="3"/>
      <c r="D12" s="3"/>
      <c r="E12" s="32"/>
      <c r="F12" s="68">
        <v>34.5</v>
      </c>
      <c r="G12" s="69">
        <v>6</v>
      </c>
      <c r="H12" s="68">
        <v>16.2</v>
      </c>
      <c r="I12" s="70">
        <v>21</v>
      </c>
      <c r="J12" s="71">
        <v>10.199999999999999</v>
      </c>
      <c r="K12" s="72">
        <v>4</v>
      </c>
      <c r="L12" s="71">
        <v>3.8</v>
      </c>
      <c r="M12" s="73">
        <v>11</v>
      </c>
      <c r="N12" s="10"/>
      <c r="O12" s="10" t="s">
        <v>38</v>
      </c>
    </row>
    <row r="13" spans="1:16" x14ac:dyDescent="0.55000000000000004">
      <c r="A13" s="3" t="s">
        <v>9</v>
      </c>
      <c r="C13" s="3"/>
      <c r="D13" s="3"/>
      <c r="E13" s="32"/>
      <c r="F13" s="68" t="s">
        <v>39</v>
      </c>
      <c r="G13" s="69" t="s">
        <v>39</v>
      </c>
      <c r="H13" s="68" t="s">
        <v>39</v>
      </c>
      <c r="I13" s="70" t="s">
        <v>39</v>
      </c>
      <c r="J13" s="71">
        <v>0.1</v>
      </c>
      <c r="K13" s="72">
        <v>1</v>
      </c>
      <c r="L13" s="71">
        <v>0.1</v>
      </c>
      <c r="M13" s="73">
        <v>24</v>
      </c>
      <c r="N13" s="10"/>
      <c r="O13" s="10" t="s">
        <v>40</v>
      </c>
    </row>
    <row r="14" spans="1:16" x14ac:dyDescent="0.55000000000000004">
      <c r="A14" s="3" t="s">
        <v>10</v>
      </c>
      <c r="C14" s="3"/>
      <c r="D14" s="3"/>
      <c r="E14" s="32"/>
      <c r="F14" s="68">
        <v>9.6</v>
      </c>
      <c r="G14" s="69">
        <v>1</v>
      </c>
      <c r="H14" s="68">
        <v>9.6</v>
      </c>
      <c r="I14" s="70">
        <v>31</v>
      </c>
      <c r="J14" s="71">
        <v>71.8</v>
      </c>
      <c r="K14" s="72">
        <v>8</v>
      </c>
      <c r="L14" s="71">
        <v>29.3</v>
      </c>
      <c r="M14" s="73">
        <v>24</v>
      </c>
      <c r="N14" s="10"/>
      <c r="O14" s="10" t="s">
        <v>41</v>
      </c>
    </row>
    <row r="15" spans="1:16" x14ac:dyDescent="0.55000000000000004">
      <c r="A15" s="3" t="s">
        <v>11</v>
      </c>
      <c r="C15" s="3"/>
      <c r="D15" s="3"/>
      <c r="E15" s="32"/>
      <c r="F15" s="68">
        <v>39.6</v>
      </c>
      <c r="G15" s="69">
        <v>7</v>
      </c>
      <c r="H15" s="68">
        <v>16</v>
      </c>
      <c r="I15" s="70">
        <v>25</v>
      </c>
      <c r="J15" s="71">
        <v>98.5</v>
      </c>
      <c r="K15" s="72">
        <v>12</v>
      </c>
      <c r="L15" s="71">
        <v>38.799999999999997</v>
      </c>
      <c r="M15" s="73">
        <v>23</v>
      </c>
      <c r="N15" s="10"/>
      <c r="O15" s="10" t="s">
        <v>42</v>
      </c>
    </row>
    <row r="16" spans="1:16" x14ac:dyDescent="0.55000000000000004">
      <c r="A16" s="3" t="s">
        <v>12</v>
      </c>
      <c r="C16" s="3"/>
      <c r="D16" s="3"/>
      <c r="E16" s="32"/>
      <c r="F16" s="68">
        <v>196.7</v>
      </c>
      <c r="G16" s="69">
        <v>20</v>
      </c>
      <c r="H16" s="68">
        <v>39</v>
      </c>
      <c r="I16" s="70">
        <v>12</v>
      </c>
      <c r="J16" s="71">
        <v>370.6</v>
      </c>
      <c r="K16" s="72">
        <v>13</v>
      </c>
      <c r="L16" s="71">
        <v>164.1</v>
      </c>
      <c r="M16" s="73">
        <v>17</v>
      </c>
      <c r="N16" s="10"/>
      <c r="O16" s="10" t="s">
        <v>43</v>
      </c>
    </row>
    <row r="17" spans="1:15" x14ac:dyDescent="0.55000000000000004">
      <c r="A17" s="3" t="s">
        <v>13</v>
      </c>
      <c r="C17" s="3"/>
      <c r="D17" s="3"/>
      <c r="E17" s="32"/>
      <c r="F17" s="68">
        <v>267</v>
      </c>
      <c r="G17" s="69">
        <v>18</v>
      </c>
      <c r="H17" s="68">
        <v>76.400000000000006</v>
      </c>
      <c r="I17" s="70">
        <v>17</v>
      </c>
      <c r="J17" s="71">
        <v>180</v>
      </c>
      <c r="K17" s="72">
        <v>17</v>
      </c>
      <c r="L17" s="71">
        <v>42.5</v>
      </c>
      <c r="M17" s="73">
        <v>29</v>
      </c>
      <c r="N17" s="10"/>
      <c r="O17" s="10" t="s">
        <v>44</v>
      </c>
    </row>
    <row r="18" spans="1:15" x14ac:dyDescent="0.55000000000000004">
      <c r="A18" s="3" t="s">
        <v>14</v>
      </c>
      <c r="C18" s="3"/>
      <c r="D18" s="3"/>
      <c r="E18" s="32"/>
      <c r="F18" s="68">
        <v>155.6</v>
      </c>
      <c r="G18" s="69">
        <v>18</v>
      </c>
      <c r="H18" s="68">
        <v>32.6</v>
      </c>
      <c r="I18" s="70">
        <v>6</v>
      </c>
      <c r="J18" s="71">
        <v>340.3</v>
      </c>
      <c r="K18" s="72">
        <v>22</v>
      </c>
      <c r="L18" s="71">
        <v>72</v>
      </c>
      <c r="M18" s="73">
        <v>28</v>
      </c>
      <c r="N18" s="10"/>
      <c r="O18" s="10" t="s">
        <v>45</v>
      </c>
    </row>
    <row r="19" spans="1:15" x14ac:dyDescent="0.55000000000000004">
      <c r="A19" s="3" t="s">
        <v>15</v>
      </c>
      <c r="C19" s="3"/>
      <c r="D19" s="3"/>
      <c r="E19" s="32"/>
      <c r="F19" s="68">
        <v>277.89999999999998</v>
      </c>
      <c r="G19" s="69">
        <v>17</v>
      </c>
      <c r="H19" s="68">
        <v>62.4</v>
      </c>
      <c r="I19" s="70">
        <v>22</v>
      </c>
      <c r="J19" s="71">
        <v>172.9</v>
      </c>
      <c r="K19" s="72">
        <v>17</v>
      </c>
      <c r="L19" s="71">
        <v>39.4</v>
      </c>
      <c r="M19" s="73">
        <v>31</v>
      </c>
      <c r="N19" s="10"/>
      <c r="O19" s="10" t="s">
        <v>46</v>
      </c>
    </row>
    <row r="20" spans="1:15" x14ac:dyDescent="0.55000000000000004">
      <c r="A20" s="3" t="s">
        <v>16</v>
      </c>
      <c r="C20" s="3"/>
      <c r="D20" s="3"/>
      <c r="E20" s="32"/>
      <c r="F20" s="68">
        <v>162.30000000000001</v>
      </c>
      <c r="G20" s="69">
        <v>21</v>
      </c>
      <c r="H20" s="68">
        <v>44</v>
      </c>
      <c r="I20" s="70">
        <v>13</v>
      </c>
      <c r="J20" s="71">
        <v>112.7</v>
      </c>
      <c r="K20" s="72">
        <v>14</v>
      </c>
      <c r="L20" s="71">
        <v>19</v>
      </c>
      <c r="M20" s="73">
        <v>16</v>
      </c>
      <c r="N20" s="10"/>
      <c r="O20" s="10" t="s">
        <v>47</v>
      </c>
    </row>
    <row r="21" spans="1:15" x14ac:dyDescent="0.55000000000000004">
      <c r="A21" s="3" t="s">
        <v>17</v>
      </c>
      <c r="C21" s="3"/>
      <c r="D21" s="3"/>
      <c r="E21" s="32"/>
      <c r="F21" s="68">
        <v>133.5</v>
      </c>
      <c r="G21" s="69">
        <v>14</v>
      </c>
      <c r="H21" s="68">
        <v>44.9</v>
      </c>
      <c r="I21" s="70">
        <v>26</v>
      </c>
      <c r="J21" s="71">
        <v>162</v>
      </c>
      <c r="K21" s="72">
        <v>16</v>
      </c>
      <c r="L21" s="71">
        <v>55.7</v>
      </c>
      <c r="M21" s="73">
        <v>16</v>
      </c>
      <c r="N21" s="10"/>
      <c r="O21" s="10" t="s">
        <v>48</v>
      </c>
    </row>
    <row r="22" spans="1:15" x14ac:dyDescent="0.55000000000000004">
      <c r="A22" s="3" t="s">
        <v>18</v>
      </c>
      <c r="C22" s="3"/>
      <c r="D22" s="3"/>
      <c r="E22" s="32"/>
      <c r="F22" s="68">
        <v>130</v>
      </c>
      <c r="G22" s="69">
        <v>6</v>
      </c>
      <c r="H22" s="68">
        <v>59.9</v>
      </c>
      <c r="I22" s="70">
        <v>7</v>
      </c>
      <c r="J22" s="71">
        <v>13.6</v>
      </c>
      <c r="K22" s="72">
        <v>2</v>
      </c>
      <c r="L22" s="71">
        <v>12.3</v>
      </c>
      <c r="M22" s="73">
        <v>19</v>
      </c>
      <c r="N22" s="10"/>
      <c r="O22" s="10" t="s">
        <v>49</v>
      </c>
    </row>
    <row r="23" spans="1:15" x14ac:dyDescent="0.55000000000000004">
      <c r="A23" s="19" t="s">
        <v>19</v>
      </c>
      <c r="B23" s="19"/>
      <c r="C23" s="19"/>
      <c r="D23" s="19"/>
      <c r="E23" s="33"/>
      <c r="F23" s="74">
        <v>0.6</v>
      </c>
      <c r="G23" s="75">
        <v>1</v>
      </c>
      <c r="H23" s="74">
        <v>0.6</v>
      </c>
      <c r="I23" s="76">
        <v>31</v>
      </c>
      <c r="J23" s="77">
        <v>24.7</v>
      </c>
      <c r="K23" s="78">
        <v>2</v>
      </c>
      <c r="L23" s="77">
        <v>15.9</v>
      </c>
      <c r="M23" s="79">
        <v>27</v>
      </c>
      <c r="N23" s="11"/>
      <c r="O23" s="11" t="s">
        <v>50</v>
      </c>
    </row>
    <row r="25" spans="1:15" x14ac:dyDescent="0.55000000000000004">
      <c r="B25" s="1" t="s">
        <v>51</v>
      </c>
    </row>
    <row r="26" spans="1:15" x14ac:dyDescent="0.55000000000000004">
      <c r="B26" s="1" t="s">
        <v>52</v>
      </c>
    </row>
  </sheetData>
  <mergeCells count="11">
    <mergeCell ref="A10:E10"/>
    <mergeCell ref="N11:O11"/>
    <mergeCell ref="F4:I4"/>
    <mergeCell ref="J4:M4"/>
    <mergeCell ref="O4:O8"/>
    <mergeCell ref="M6:N6"/>
    <mergeCell ref="M7:N7"/>
    <mergeCell ref="M8:N8"/>
    <mergeCell ref="A11:E11"/>
    <mergeCell ref="M5:N5"/>
    <mergeCell ref="A4:E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2018-10-16T03:36:34Z</dcterms:created>
  <dcterms:modified xsi:type="dcterms:W3CDTF">2018-10-16T04:15:46Z</dcterms:modified>
</cp:coreProperties>
</file>