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วัชรพงษ์\รายงานสถิติจังหวัด 2560\mapping รายงานสถิติ\3.สาขาการศึกษาและศาสนา_15 tab\"/>
    </mc:Choice>
  </mc:AlternateContent>
  <bookViews>
    <workbookView xWindow="0" yWindow="0" windowWidth="20130" windowHeight="7695"/>
  </bookViews>
  <sheets>
    <sheet name="tab0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L10" i="1"/>
  <c r="K10" i="1"/>
  <c r="J10" i="1"/>
  <c r="I10" i="1"/>
  <c r="G10" i="1"/>
  <c r="F10" i="1"/>
  <c r="E10" i="1" l="1"/>
</calcChain>
</file>

<file path=xl/sharedStrings.xml><?xml version="1.0" encoding="utf-8"?>
<sst xmlns="http://schemas.openxmlformats.org/spreadsheetml/2006/main" count="83" uniqueCount="76">
  <si>
    <t xml:space="preserve">Table </t>
  </si>
  <si>
    <t>อำเภอ</t>
  </si>
  <si>
    <t>สังกัด Jurisdiction</t>
  </si>
  <si>
    <t>District</t>
  </si>
  <si>
    <t>สำนักบริหารงาน</t>
  </si>
  <si>
    <t>สนง.คณะกรรมการ</t>
  </si>
  <si>
    <t>คณะกรรมการส่งเสริม</t>
  </si>
  <si>
    <t>กรมส่งเสริม</t>
  </si>
  <si>
    <t>การศึกษาขั้นพื้นฐาน</t>
  </si>
  <si>
    <t>การศึกษาเอกชน</t>
  </si>
  <si>
    <t>รวม</t>
  </si>
  <si>
    <t>Total</t>
  </si>
  <si>
    <t>Education Commission</t>
  </si>
  <si>
    <t>Administration</t>
  </si>
  <si>
    <t>Others</t>
  </si>
  <si>
    <t>รวมยอด</t>
  </si>
  <si>
    <t>-</t>
  </si>
  <si>
    <t>อำเภอเมืองเลย</t>
  </si>
  <si>
    <t xml:space="preserve">   Mueang Loei District</t>
  </si>
  <si>
    <t>อำเภอนาด้วง</t>
  </si>
  <si>
    <t xml:space="preserve">   Na Duang District</t>
  </si>
  <si>
    <t>อำเภอเชียงคาน</t>
  </si>
  <si>
    <t xml:space="preserve">   Chiang Khan District</t>
  </si>
  <si>
    <t>อำเภอปากชม</t>
  </si>
  <si>
    <t xml:space="preserve">   Pak Chom District</t>
  </si>
  <si>
    <t>อำเภอท่าลี่</t>
  </si>
  <si>
    <t xml:space="preserve">   Tha Li District</t>
  </si>
  <si>
    <t>อำเภอวังสะพุง</t>
  </si>
  <si>
    <t xml:space="preserve">   Wang Saphung District</t>
  </si>
  <si>
    <t>อำเภอภูกระดึง</t>
  </si>
  <si>
    <t xml:space="preserve">   Phu Kradueng District</t>
  </si>
  <si>
    <t>อำเภอภูหลวง</t>
  </si>
  <si>
    <t xml:space="preserve">   Phu Luang District</t>
  </si>
  <si>
    <t>อำเภอผาขาว</t>
  </si>
  <si>
    <t xml:space="preserve">   Pha Khao District</t>
  </si>
  <si>
    <t>อำเภอเอราวัณ</t>
  </si>
  <si>
    <t xml:space="preserve">   Erawan District</t>
  </si>
  <si>
    <t>อำเภอหนองหิน</t>
  </si>
  <si>
    <t>อำเภอด่านซ้าย</t>
  </si>
  <si>
    <t xml:space="preserve">   Dan Sai District</t>
  </si>
  <si>
    <t>อำเภอนาแห้ว</t>
  </si>
  <si>
    <t xml:space="preserve">   Na Haeo District</t>
  </si>
  <si>
    <t>อำเภอภูเรือ</t>
  </si>
  <si>
    <t xml:space="preserve">   Phu Ruea District</t>
  </si>
  <si>
    <t xml:space="preserve"> Loei Secondary Educational Service Area Office, Area 19 </t>
  </si>
  <si>
    <t>ประถมศึกษา</t>
  </si>
  <si>
    <t>Elementary</t>
  </si>
  <si>
    <t xml:space="preserve">   Nong Hin District</t>
  </si>
  <si>
    <t>สำนักงานเขตพื้นที่การศึกษาประถมศึกษาจังหวัดเลย เขต 1, 2, 3</t>
  </si>
  <si>
    <t>Source :</t>
  </si>
  <si>
    <t xml:space="preserve">สำนักงานเขตพื้นที่การศึกษามัธยมศึกษา เขต 19  จังหวัดเลย </t>
  </si>
  <si>
    <t xml:space="preserve"> กรมส่งเสริมการปกครองส่วนท้องถิ่น</t>
  </si>
  <si>
    <t>Department of Local Administration</t>
  </si>
  <si>
    <t xml:space="preserve">ตาราง    </t>
  </si>
  <si>
    <t xml:space="preserve">ห้องเรียน จำแนกตามสังกัด และระดับการศึกษา เป็นรายอำเภอ ปีการศึกษา 2560  </t>
  </si>
  <si>
    <t>Classroom by Jurisdiction, Level of Education and District: Academic Year 2017</t>
  </si>
  <si>
    <t>ระดับการศึกษา Level of education</t>
  </si>
  <si>
    <t>การปกครอง</t>
  </si>
  <si>
    <t>ส่วนท้องถิ่น</t>
  </si>
  <si>
    <t xml:space="preserve">Office of the Private </t>
  </si>
  <si>
    <t xml:space="preserve">Department of </t>
  </si>
  <si>
    <t xml:space="preserve">Office of the Basic </t>
  </si>
  <si>
    <t xml:space="preserve"> Education</t>
  </si>
  <si>
    <t xml:space="preserve">Local </t>
  </si>
  <si>
    <r>
      <t>อื่นๆ</t>
    </r>
    <r>
      <rPr>
        <vertAlign val="superscript"/>
        <sz val="14"/>
        <rFont val="TH SarabunPSK"/>
        <family val="2"/>
      </rPr>
      <t>1/</t>
    </r>
  </si>
  <si>
    <t>ก่อนประถมศึกษา</t>
  </si>
  <si>
    <t>มัธยมศึกษา</t>
  </si>
  <si>
    <t xml:space="preserve"> Commission</t>
  </si>
  <si>
    <t>Pre-elementary</t>
  </si>
  <si>
    <t>Secondary</t>
  </si>
  <si>
    <t>1/</t>
  </si>
  <si>
    <t xml:space="preserve">รวมสำนักงานตำรวจแห่งชาติ, สำนักงานพระพุทธศาสนา </t>
  </si>
  <si>
    <t xml:space="preserve"> Including The Royal Thai Police Department, Buddhist  Department </t>
  </si>
  <si>
    <t>ที่มา :</t>
  </si>
  <si>
    <t xml:space="preserve">Loei  Primary Educational Service Area Office, Area 1, 2, 3 </t>
  </si>
  <si>
    <t xml:space="preserve">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</si>
</sst>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\-"/>
  </numFmts>
  <fonts count="7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  <font>
      <vertAlign val="superscript"/>
      <sz val="14"/>
      <name val="TH SarabunPSK"/>
      <family val="2"/>
    </font>
    <font>
      <sz val="14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3" xfId="0" applyFont="1" applyBorder="1" applyAlignment="1">
      <alignment horizontal="center"/>
    </xf>
    <xf numFmtId="0" fontId="2" fillId="0" borderId="0" xfId="0" applyFont="1" applyBorder="1"/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11" xfId="0" applyFont="1" applyFill="1" applyBorder="1"/>
    <xf numFmtId="0" fontId="2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Border="1" applyAlignment="1"/>
    <xf numFmtId="0" fontId="2" fillId="0" borderId="0" xfId="0" applyFont="1" applyAlignment="1"/>
    <xf numFmtId="0" fontId="2" fillId="0" borderId="3" xfId="0" applyFont="1" applyBorder="1" applyAlignment="1"/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/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indent="1"/>
    </xf>
    <xf numFmtId="0" fontId="2" fillId="0" borderId="0" xfId="0" applyFont="1" applyBorder="1" applyAlignment="1"/>
    <xf numFmtId="0" fontId="2" fillId="2" borderId="0" xfId="0" applyFont="1" applyFill="1" applyBorder="1" applyAlignment="1"/>
    <xf numFmtId="0" fontId="4" fillId="2" borderId="0" xfId="0" applyFont="1" applyFill="1" applyAlignment="1">
      <alignment horizontal="left" indent="1"/>
    </xf>
    <xf numFmtId="0" fontId="2" fillId="2" borderId="8" xfId="0" applyFont="1" applyFill="1" applyBorder="1" applyAlignment="1"/>
    <xf numFmtId="0" fontId="4" fillId="2" borderId="11" xfId="0" applyFont="1" applyFill="1" applyBorder="1" applyAlignment="1">
      <alignment horizontal="left" indent="1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6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9" xfId="0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" fontId="3" fillId="2" borderId="10" xfId="0" applyNumberFormat="1" applyFont="1" applyFill="1" applyBorder="1" applyAlignment="1">
      <alignment horizontal="right" vertical="center" indent="1"/>
    </xf>
    <xf numFmtId="187" fontId="3" fillId="2" borderId="10" xfId="0" quotePrefix="1" applyNumberFormat="1" applyFont="1" applyFill="1" applyBorder="1" applyAlignment="1">
      <alignment horizontal="right" vertical="center" indent="1"/>
    </xf>
    <xf numFmtId="3" fontId="2" fillId="2" borderId="10" xfId="0" applyNumberFormat="1" applyFont="1" applyFill="1" applyBorder="1" applyAlignment="1">
      <alignment horizontal="right" vertical="center" indent="1"/>
    </xf>
    <xf numFmtId="3" fontId="2" fillId="0" borderId="10" xfId="0" applyNumberFormat="1" applyFont="1" applyBorder="1" applyAlignment="1">
      <alignment horizontal="right" vertical="center" indent="1"/>
    </xf>
    <xf numFmtId="3" fontId="2" fillId="0" borderId="0" xfId="0" applyNumberFormat="1" applyFont="1" applyBorder="1" applyAlignment="1">
      <alignment horizontal="right" vertical="center" indent="1"/>
    </xf>
    <xf numFmtId="1" fontId="2" fillId="0" borderId="10" xfId="0" applyNumberFormat="1" applyFont="1" applyBorder="1" applyAlignment="1">
      <alignment horizontal="right" vertical="center" indent="1"/>
    </xf>
    <xf numFmtId="3" fontId="2" fillId="2" borderId="9" xfId="0" applyNumberFormat="1" applyFont="1" applyFill="1" applyBorder="1" applyAlignment="1">
      <alignment horizontal="right" vertical="center" indent="1"/>
    </xf>
    <xf numFmtId="1" fontId="3" fillId="2" borderId="10" xfId="0" quotePrefix="1" applyNumberFormat="1" applyFont="1" applyFill="1" applyBorder="1" applyAlignment="1">
      <alignment horizontal="right" vertical="center" indent="1"/>
    </xf>
    <xf numFmtId="3" fontId="2" fillId="2" borderId="10" xfId="0" quotePrefix="1" applyNumberFormat="1" applyFont="1" applyFill="1" applyBorder="1" applyAlignment="1">
      <alignment horizontal="right" vertical="center" indent="1"/>
    </xf>
    <xf numFmtId="1" fontId="2" fillId="2" borderId="10" xfId="0" applyNumberFormat="1" applyFont="1" applyFill="1" applyBorder="1" applyAlignment="1">
      <alignment horizontal="right" vertical="center" indent="1"/>
    </xf>
    <xf numFmtId="1" fontId="2" fillId="2" borderId="10" xfId="0" quotePrefix="1" applyNumberFormat="1" applyFont="1" applyFill="1" applyBorder="1" applyAlignment="1">
      <alignment horizontal="right" vertical="center" indent="1"/>
    </xf>
    <xf numFmtId="3" fontId="2" fillId="2" borderId="13" xfId="0" applyNumberFormat="1" applyFont="1" applyFill="1" applyBorder="1" applyAlignment="1">
      <alignment horizontal="right" vertical="center" indent="1"/>
    </xf>
    <xf numFmtId="3" fontId="2" fillId="2" borderId="13" xfId="0" quotePrefix="1" applyNumberFormat="1" applyFont="1" applyFill="1" applyBorder="1" applyAlignment="1">
      <alignment horizontal="right" vertical="center" indent="1"/>
    </xf>
    <xf numFmtId="1" fontId="2" fillId="2" borderId="13" xfId="0" applyNumberFormat="1" applyFont="1" applyFill="1" applyBorder="1" applyAlignment="1">
      <alignment horizontal="right" vertical="center" inden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showGridLines="0" tabSelected="1" topLeftCell="A7" zoomScale="70" zoomScaleNormal="70" workbookViewId="0">
      <selection activeCell="P15" sqref="P15"/>
    </sheetView>
  </sheetViews>
  <sheetFormatPr defaultColWidth="11.375" defaultRowHeight="21.75" x14ac:dyDescent="0.5"/>
  <cols>
    <col min="1" max="1" width="1.75" style="21" customWidth="1"/>
    <col min="2" max="2" width="7.125" style="21" customWidth="1"/>
    <col min="3" max="3" width="5.875" style="21" customWidth="1"/>
    <col min="4" max="4" width="1.5" style="21" customWidth="1"/>
    <col min="5" max="5" width="15.375" style="21" customWidth="1"/>
    <col min="6" max="6" width="18.625" style="21" customWidth="1"/>
    <col min="7" max="7" width="15.75" style="21" customWidth="1"/>
    <col min="8" max="8" width="12.75" style="21" customWidth="1"/>
    <col min="9" max="10" width="12.125" style="21" customWidth="1"/>
    <col min="11" max="11" width="12.125" style="9" customWidth="1"/>
    <col min="12" max="12" width="12.125" style="21" customWidth="1"/>
    <col min="13" max="13" width="29.25" style="21" customWidth="1"/>
    <col min="14" max="16384" width="11.375" style="21"/>
  </cols>
  <sheetData>
    <row r="1" spans="1:13" s="18" customFormat="1" ht="24" x14ac:dyDescent="0.55000000000000004">
      <c r="B1" s="19" t="s">
        <v>53</v>
      </c>
      <c r="C1" s="3">
        <v>3.3</v>
      </c>
      <c r="D1" s="19" t="s">
        <v>54</v>
      </c>
      <c r="K1" s="3"/>
    </row>
    <row r="2" spans="1:13" s="20" customFormat="1" ht="24" x14ac:dyDescent="0.55000000000000004">
      <c r="B2" s="1" t="s">
        <v>0</v>
      </c>
      <c r="C2" s="3">
        <v>3.3</v>
      </c>
      <c r="D2" s="1" t="s">
        <v>55</v>
      </c>
      <c r="K2" s="2"/>
    </row>
    <row r="3" spans="1:13" x14ac:dyDescent="0.5">
      <c r="A3" s="39" t="s">
        <v>1</v>
      </c>
      <c r="B3" s="39"/>
      <c r="C3" s="39"/>
      <c r="D3" s="40"/>
      <c r="E3" s="22"/>
      <c r="F3" s="45" t="s">
        <v>2</v>
      </c>
      <c r="G3" s="46"/>
      <c r="H3" s="46"/>
      <c r="I3" s="47"/>
      <c r="J3" s="45" t="s">
        <v>56</v>
      </c>
      <c r="K3" s="46"/>
      <c r="L3" s="46"/>
      <c r="M3" s="48" t="s">
        <v>3</v>
      </c>
    </row>
    <row r="4" spans="1:13" x14ac:dyDescent="0.5">
      <c r="A4" s="41"/>
      <c r="B4" s="41"/>
      <c r="C4" s="41"/>
      <c r="D4" s="42"/>
      <c r="F4" s="22"/>
      <c r="G4" s="23" t="s">
        <v>4</v>
      </c>
      <c r="H4" s="5" t="s">
        <v>7</v>
      </c>
      <c r="I4" s="5"/>
      <c r="J4" s="22"/>
      <c r="K4" s="5"/>
      <c r="L4" s="22"/>
      <c r="M4" s="49"/>
    </row>
    <row r="5" spans="1:13" x14ac:dyDescent="0.5">
      <c r="A5" s="41"/>
      <c r="B5" s="41"/>
      <c r="C5" s="41"/>
      <c r="D5" s="42"/>
      <c r="F5" s="7"/>
      <c r="G5" s="7" t="s">
        <v>6</v>
      </c>
      <c r="H5" s="7" t="s">
        <v>57</v>
      </c>
      <c r="I5" s="24"/>
      <c r="J5" s="24"/>
      <c r="K5" s="7"/>
      <c r="L5" s="24"/>
      <c r="M5" s="49"/>
    </row>
    <row r="6" spans="1:13" x14ac:dyDescent="0.5">
      <c r="A6" s="41"/>
      <c r="B6" s="41"/>
      <c r="C6" s="41"/>
      <c r="D6" s="42"/>
      <c r="E6" s="10"/>
      <c r="F6" s="7" t="s">
        <v>5</v>
      </c>
      <c r="G6" s="10" t="s">
        <v>9</v>
      </c>
      <c r="H6" s="7" t="s">
        <v>58</v>
      </c>
      <c r="I6" s="25"/>
      <c r="J6" s="7"/>
      <c r="K6" s="7"/>
      <c r="L6" s="7"/>
      <c r="M6" s="49"/>
    </row>
    <row r="7" spans="1:13" x14ac:dyDescent="0.5">
      <c r="A7" s="41"/>
      <c r="B7" s="41"/>
      <c r="C7" s="41"/>
      <c r="D7" s="42"/>
      <c r="E7" s="7"/>
      <c r="F7" s="7" t="s">
        <v>8</v>
      </c>
      <c r="G7" s="7" t="s">
        <v>59</v>
      </c>
      <c r="H7" s="7" t="s">
        <v>60</v>
      </c>
      <c r="I7" s="7"/>
      <c r="J7" s="7"/>
      <c r="K7" s="7"/>
      <c r="L7" s="8"/>
      <c r="M7" s="49"/>
    </row>
    <row r="8" spans="1:13" ht="18.75" customHeight="1" x14ac:dyDescent="0.5">
      <c r="A8" s="41"/>
      <c r="B8" s="41"/>
      <c r="C8" s="41"/>
      <c r="D8" s="42"/>
      <c r="E8" s="10" t="s">
        <v>10</v>
      </c>
      <c r="F8" s="10" t="s">
        <v>61</v>
      </c>
      <c r="G8" s="7" t="s">
        <v>62</v>
      </c>
      <c r="H8" s="7" t="s">
        <v>63</v>
      </c>
      <c r="I8" s="25" t="s">
        <v>64</v>
      </c>
      <c r="J8" s="7" t="s">
        <v>65</v>
      </c>
      <c r="K8" s="7" t="s">
        <v>45</v>
      </c>
      <c r="L8" s="7" t="s">
        <v>66</v>
      </c>
      <c r="M8" s="49"/>
    </row>
    <row r="9" spans="1:13" x14ac:dyDescent="0.5">
      <c r="A9" s="43"/>
      <c r="B9" s="43"/>
      <c r="C9" s="43"/>
      <c r="D9" s="44"/>
      <c r="E9" s="26" t="s">
        <v>11</v>
      </c>
      <c r="F9" s="26" t="s">
        <v>12</v>
      </c>
      <c r="G9" s="26" t="s">
        <v>67</v>
      </c>
      <c r="H9" s="26" t="s">
        <v>13</v>
      </c>
      <c r="I9" s="26" t="s">
        <v>14</v>
      </c>
      <c r="J9" s="26" t="s">
        <v>68</v>
      </c>
      <c r="K9" s="26" t="s">
        <v>46</v>
      </c>
      <c r="L9" s="27" t="s">
        <v>69</v>
      </c>
      <c r="M9" s="50"/>
    </row>
    <row r="10" spans="1:13" s="14" customFormat="1" x14ac:dyDescent="0.2">
      <c r="A10" s="51" t="s">
        <v>15</v>
      </c>
      <c r="B10" s="51"/>
      <c r="C10" s="51"/>
      <c r="D10" s="52"/>
      <c r="E10" s="53">
        <f>SUM(E11:E24)</f>
        <v>5398</v>
      </c>
      <c r="F10" s="53">
        <f t="shared" ref="F10:L10" si="0">SUM(F11:F24)</f>
        <v>2423</v>
      </c>
      <c r="G10" s="53">
        <f t="shared" si="0"/>
        <v>17</v>
      </c>
      <c r="H10" s="54">
        <v>0</v>
      </c>
      <c r="I10" s="53">
        <f t="shared" si="0"/>
        <v>27</v>
      </c>
      <c r="J10" s="53">
        <f t="shared" si="0"/>
        <v>492</v>
      </c>
      <c r="K10" s="53">
        <f t="shared" si="0"/>
        <v>1625</v>
      </c>
      <c r="L10" s="53">
        <f t="shared" si="0"/>
        <v>814</v>
      </c>
      <c r="M10" s="17" t="s">
        <v>11</v>
      </c>
    </row>
    <row r="11" spans="1:13" s="14" customFormat="1" x14ac:dyDescent="0.5">
      <c r="A11" s="28"/>
      <c r="B11" s="29" t="s">
        <v>17</v>
      </c>
      <c r="C11" s="17"/>
      <c r="D11" s="17"/>
      <c r="E11" s="55">
        <f>SUM(F11:L11)</f>
        <v>681</v>
      </c>
      <c r="F11" s="54">
        <v>0</v>
      </c>
      <c r="G11" s="54">
        <v>0</v>
      </c>
      <c r="H11" s="54">
        <v>0</v>
      </c>
      <c r="I11" s="54">
        <v>0</v>
      </c>
      <c r="J11" s="56">
        <v>111</v>
      </c>
      <c r="K11" s="57">
        <v>399</v>
      </c>
      <c r="L11" s="58">
        <v>171</v>
      </c>
      <c r="M11" s="28" t="s">
        <v>18</v>
      </c>
    </row>
    <row r="12" spans="1:13" x14ac:dyDescent="0.5">
      <c r="A12" s="30"/>
      <c r="B12" s="29" t="s">
        <v>19</v>
      </c>
      <c r="C12" s="30"/>
      <c r="D12" s="30"/>
      <c r="E12" s="55">
        <f t="shared" ref="E12:E24" si="1">SUM(F12:L12)</f>
        <v>117</v>
      </c>
      <c r="F12" s="54">
        <v>0</v>
      </c>
      <c r="G12" s="54">
        <v>0</v>
      </c>
      <c r="H12" s="54">
        <v>0</v>
      </c>
      <c r="I12" s="54">
        <v>0</v>
      </c>
      <c r="J12" s="56">
        <v>19</v>
      </c>
      <c r="K12" s="57">
        <v>57</v>
      </c>
      <c r="L12" s="58">
        <v>41</v>
      </c>
      <c r="M12" s="30" t="s">
        <v>20</v>
      </c>
    </row>
    <row r="13" spans="1:13" x14ac:dyDescent="0.5">
      <c r="A13" s="30"/>
      <c r="B13" s="29" t="s">
        <v>21</v>
      </c>
      <c r="C13" s="30"/>
      <c r="D13" s="30"/>
      <c r="E13" s="55">
        <f t="shared" si="1"/>
        <v>419</v>
      </c>
      <c r="F13" s="54">
        <v>0</v>
      </c>
      <c r="G13" s="54">
        <v>0</v>
      </c>
      <c r="H13" s="54">
        <v>0</v>
      </c>
      <c r="I13" s="54">
        <v>0</v>
      </c>
      <c r="J13" s="56">
        <v>76</v>
      </c>
      <c r="K13" s="57">
        <v>225</v>
      </c>
      <c r="L13" s="58">
        <v>118</v>
      </c>
      <c r="M13" s="30" t="s">
        <v>22</v>
      </c>
    </row>
    <row r="14" spans="1:13" x14ac:dyDescent="0.5">
      <c r="A14" s="30"/>
      <c r="B14" s="29" t="s">
        <v>23</v>
      </c>
      <c r="C14" s="30"/>
      <c r="D14" s="30"/>
      <c r="E14" s="55">
        <f t="shared" si="1"/>
        <v>311</v>
      </c>
      <c r="F14" s="54">
        <v>0</v>
      </c>
      <c r="G14" s="54">
        <v>0</v>
      </c>
      <c r="H14" s="54">
        <v>0</v>
      </c>
      <c r="I14" s="54">
        <v>0</v>
      </c>
      <c r="J14" s="56">
        <v>62</v>
      </c>
      <c r="K14" s="57">
        <v>179</v>
      </c>
      <c r="L14" s="58">
        <v>70</v>
      </c>
      <c r="M14" s="30" t="s">
        <v>24</v>
      </c>
    </row>
    <row r="15" spans="1:13" x14ac:dyDescent="0.5">
      <c r="A15" s="30"/>
      <c r="B15" s="29" t="s">
        <v>25</v>
      </c>
      <c r="C15" s="30"/>
      <c r="D15" s="30"/>
      <c r="E15" s="55">
        <f t="shared" si="1"/>
        <v>222</v>
      </c>
      <c r="F15" s="54">
        <v>0</v>
      </c>
      <c r="G15" s="54">
        <v>0</v>
      </c>
      <c r="H15" s="54">
        <v>0</v>
      </c>
      <c r="I15" s="54">
        <v>0</v>
      </c>
      <c r="J15" s="56">
        <v>55</v>
      </c>
      <c r="K15" s="57">
        <v>130</v>
      </c>
      <c r="L15" s="58">
        <v>37</v>
      </c>
      <c r="M15" s="30" t="s">
        <v>26</v>
      </c>
    </row>
    <row r="16" spans="1:13" x14ac:dyDescent="0.5">
      <c r="A16" s="31"/>
      <c r="B16" s="32" t="s">
        <v>27</v>
      </c>
      <c r="C16" s="31"/>
      <c r="D16" s="33"/>
      <c r="E16" s="55">
        <f t="shared" si="1"/>
        <v>633</v>
      </c>
      <c r="F16" s="59">
        <v>538</v>
      </c>
      <c r="G16" s="54">
        <v>0</v>
      </c>
      <c r="H16" s="54">
        <v>0</v>
      </c>
      <c r="I16" s="54">
        <v>0</v>
      </c>
      <c r="J16" s="54">
        <v>0</v>
      </c>
      <c r="K16" s="54">
        <v>0</v>
      </c>
      <c r="L16" s="60">
        <v>95</v>
      </c>
      <c r="M16" s="31" t="s">
        <v>28</v>
      </c>
    </row>
    <row r="17" spans="1:13" x14ac:dyDescent="0.5">
      <c r="A17" s="31"/>
      <c r="B17" s="32" t="s">
        <v>29</v>
      </c>
      <c r="C17" s="31"/>
      <c r="D17" s="33"/>
      <c r="E17" s="55">
        <f t="shared" si="1"/>
        <v>283</v>
      </c>
      <c r="F17" s="59">
        <v>250</v>
      </c>
      <c r="G17" s="54">
        <v>0</v>
      </c>
      <c r="H17" s="54">
        <v>0</v>
      </c>
      <c r="I17" s="54">
        <v>0</v>
      </c>
      <c r="J17" s="54">
        <v>0</v>
      </c>
      <c r="K17" s="54">
        <v>0</v>
      </c>
      <c r="L17" s="60">
        <v>33</v>
      </c>
      <c r="M17" s="31" t="s">
        <v>30</v>
      </c>
    </row>
    <row r="18" spans="1:13" x14ac:dyDescent="0.5">
      <c r="A18" s="31"/>
      <c r="B18" s="32" t="s">
        <v>31</v>
      </c>
      <c r="C18" s="31"/>
      <c r="D18" s="33"/>
      <c r="E18" s="55">
        <f t="shared" si="1"/>
        <v>182</v>
      </c>
      <c r="F18" s="59">
        <v>164</v>
      </c>
      <c r="G18" s="54">
        <v>0</v>
      </c>
      <c r="H18" s="54">
        <v>0</v>
      </c>
      <c r="I18" s="54">
        <v>0</v>
      </c>
      <c r="J18" s="54">
        <v>0</v>
      </c>
      <c r="K18" s="54">
        <v>0</v>
      </c>
      <c r="L18" s="60">
        <v>18</v>
      </c>
      <c r="M18" s="31" t="s">
        <v>32</v>
      </c>
    </row>
    <row r="19" spans="1:13" x14ac:dyDescent="0.5">
      <c r="A19" s="31"/>
      <c r="B19" s="32" t="s">
        <v>33</v>
      </c>
      <c r="C19" s="31"/>
      <c r="D19" s="31"/>
      <c r="E19" s="55">
        <f t="shared" si="1"/>
        <v>305</v>
      </c>
      <c r="F19" s="55">
        <v>274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60">
        <v>31</v>
      </c>
      <c r="M19" s="31" t="s">
        <v>34</v>
      </c>
    </row>
    <row r="20" spans="1:13" x14ac:dyDescent="0.5">
      <c r="A20" s="31"/>
      <c r="B20" s="32" t="s">
        <v>35</v>
      </c>
      <c r="C20" s="31"/>
      <c r="D20" s="31"/>
      <c r="E20" s="55">
        <f t="shared" si="1"/>
        <v>231</v>
      </c>
      <c r="F20" s="55">
        <v>190</v>
      </c>
      <c r="G20" s="54">
        <v>0</v>
      </c>
      <c r="H20" s="54">
        <v>0</v>
      </c>
      <c r="I20" s="54">
        <v>0</v>
      </c>
      <c r="J20" s="54">
        <v>0</v>
      </c>
      <c r="K20" s="54">
        <v>0</v>
      </c>
      <c r="L20" s="60">
        <v>41</v>
      </c>
      <c r="M20" s="31" t="s">
        <v>36</v>
      </c>
    </row>
    <row r="21" spans="1:13" x14ac:dyDescent="0.5">
      <c r="A21" s="31"/>
      <c r="B21" s="32" t="s">
        <v>37</v>
      </c>
      <c r="C21" s="31"/>
      <c r="D21" s="31"/>
      <c r="E21" s="55">
        <f t="shared" si="1"/>
        <v>194</v>
      </c>
      <c r="F21" s="55">
        <v>167</v>
      </c>
      <c r="G21" s="54">
        <v>0</v>
      </c>
      <c r="H21" s="54">
        <v>0</v>
      </c>
      <c r="I21" s="54">
        <v>0</v>
      </c>
      <c r="J21" s="54">
        <v>0</v>
      </c>
      <c r="K21" s="54">
        <v>0</v>
      </c>
      <c r="L21" s="60">
        <v>27</v>
      </c>
      <c r="M21" s="31" t="s">
        <v>47</v>
      </c>
    </row>
    <row r="22" spans="1:13" s="4" customFormat="1" x14ac:dyDescent="0.5">
      <c r="A22" s="11"/>
      <c r="B22" s="32" t="s">
        <v>38</v>
      </c>
      <c r="C22" s="12"/>
      <c r="D22" s="12"/>
      <c r="E22" s="55">
        <f t="shared" si="1"/>
        <v>1104</v>
      </c>
      <c r="F22" s="55">
        <v>511</v>
      </c>
      <c r="G22" s="55">
        <v>4</v>
      </c>
      <c r="H22" s="61" t="s">
        <v>16</v>
      </c>
      <c r="I22" s="55">
        <v>27</v>
      </c>
      <c r="J22" s="55">
        <v>108</v>
      </c>
      <c r="K22" s="55">
        <v>370</v>
      </c>
      <c r="L22" s="62">
        <v>84</v>
      </c>
      <c r="M22" s="12" t="s">
        <v>39</v>
      </c>
    </row>
    <row r="23" spans="1:13" s="4" customFormat="1" x14ac:dyDescent="0.5">
      <c r="A23" s="12"/>
      <c r="B23" s="32" t="s">
        <v>40</v>
      </c>
      <c r="C23" s="12"/>
      <c r="D23" s="12"/>
      <c r="E23" s="55">
        <f t="shared" si="1"/>
        <v>269</v>
      </c>
      <c r="F23" s="55">
        <v>127</v>
      </c>
      <c r="G23" s="61" t="s">
        <v>16</v>
      </c>
      <c r="H23" s="61" t="s">
        <v>16</v>
      </c>
      <c r="I23" s="61" t="s">
        <v>16</v>
      </c>
      <c r="J23" s="55">
        <v>28</v>
      </c>
      <c r="K23" s="55">
        <v>99</v>
      </c>
      <c r="L23" s="63">
        <v>15</v>
      </c>
      <c r="M23" s="12" t="s">
        <v>41</v>
      </c>
    </row>
    <row r="24" spans="1:13" s="4" customFormat="1" x14ac:dyDescent="0.5">
      <c r="A24" s="12"/>
      <c r="B24" s="34" t="s">
        <v>42</v>
      </c>
      <c r="C24" s="13"/>
      <c r="D24" s="13"/>
      <c r="E24" s="64">
        <f t="shared" si="1"/>
        <v>447</v>
      </c>
      <c r="F24" s="64">
        <v>202</v>
      </c>
      <c r="G24" s="64">
        <v>13</v>
      </c>
      <c r="H24" s="65" t="s">
        <v>16</v>
      </c>
      <c r="I24" s="65" t="s">
        <v>16</v>
      </c>
      <c r="J24" s="64">
        <v>33</v>
      </c>
      <c r="K24" s="64">
        <v>166</v>
      </c>
      <c r="L24" s="66">
        <v>33</v>
      </c>
      <c r="M24" s="13" t="s">
        <v>43</v>
      </c>
    </row>
    <row r="26" spans="1:13" x14ac:dyDescent="0.5">
      <c r="B26" s="35" t="s">
        <v>70</v>
      </c>
      <c r="C26" s="15" t="s">
        <v>71</v>
      </c>
      <c r="D26" s="6"/>
      <c r="H26" s="36" t="s">
        <v>70</v>
      </c>
      <c r="I26" s="15" t="s">
        <v>72</v>
      </c>
      <c r="J26" s="4"/>
      <c r="K26" s="37"/>
      <c r="L26" s="6"/>
      <c r="M26" s="6"/>
    </row>
    <row r="27" spans="1:13" x14ac:dyDescent="0.5">
      <c r="B27" s="36" t="s">
        <v>73</v>
      </c>
      <c r="C27" s="15" t="s">
        <v>48</v>
      </c>
      <c r="D27" s="4"/>
      <c r="I27" s="16" t="s">
        <v>49</v>
      </c>
      <c r="J27" s="15" t="s">
        <v>74</v>
      </c>
      <c r="L27" s="4"/>
      <c r="M27" s="4"/>
    </row>
    <row r="28" spans="1:13" x14ac:dyDescent="0.5">
      <c r="B28" s="4"/>
      <c r="C28" s="15" t="s">
        <v>50</v>
      </c>
      <c r="D28" s="4"/>
      <c r="I28" s="4"/>
      <c r="J28" s="15" t="s">
        <v>44</v>
      </c>
      <c r="L28" s="4"/>
      <c r="M28" s="4"/>
    </row>
    <row r="29" spans="1:13" x14ac:dyDescent="0.5">
      <c r="B29" s="4"/>
      <c r="C29" s="15" t="s">
        <v>51</v>
      </c>
      <c r="D29" s="4"/>
      <c r="I29" s="4"/>
      <c r="J29" s="38" t="s">
        <v>52</v>
      </c>
      <c r="L29" s="4"/>
      <c r="M29" s="4"/>
    </row>
    <row r="31" spans="1:13" x14ac:dyDescent="0.5">
      <c r="G31" s="35"/>
    </row>
    <row r="32" spans="1:13" x14ac:dyDescent="0.5">
      <c r="G32" s="4"/>
    </row>
    <row r="33" spans="1:13" x14ac:dyDescent="0.5">
      <c r="G33" s="4"/>
    </row>
    <row r="34" spans="1:13" x14ac:dyDescent="0.5">
      <c r="G34" s="4" t="s">
        <v>75</v>
      </c>
    </row>
    <row r="37" spans="1:13" x14ac:dyDescent="0.5">
      <c r="A37" s="30"/>
      <c r="E37" s="30"/>
      <c r="F37" s="30"/>
      <c r="G37" s="30"/>
      <c r="H37" s="30"/>
      <c r="I37" s="30"/>
      <c r="J37" s="30"/>
      <c r="K37" s="37"/>
      <c r="L37" s="30"/>
      <c r="M37" s="30"/>
    </row>
    <row r="43" spans="1:13" x14ac:dyDescent="0.5">
      <c r="E43" s="6"/>
      <c r="F43" s="6"/>
    </row>
    <row r="44" spans="1:13" x14ac:dyDescent="0.5">
      <c r="E44" s="4"/>
      <c r="F44" s="4"/>
    </row>
    <row r="45" spans="1:13" x14ac:dyDescent="0.5">
      <c r="E45" s="4"/>
      <c r="F45" s="4"/>
    </row>
    <row r="46" spans="1:13" x14ac:dyDescent="0.5">
      <c r="E46" s="4"/>
      <c r="F46" s="4"/>
    </row>
  </sheetData>
  <mergeCells count="5">
    <mergeCell ref="A3:D9"/>
    <mergeCell ref="F3:I3"/>
    <mergeCell ref="J3:L3"/>
    <mergeCell ref="M3:M9"/>
    <mergeCell ref="A10:D10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tab03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2018-10-11T03:06:08Z</dcterms:created>
  <dcterms:modified xsi:type="dcterms:W3CDTF">2018-10-16T06:11:52Z</dcterms:modified>
</cp:coreProperties>
</file>