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0ok\4_สำรวจแรงงงานปี54_60\ปี2560\3.Mappingรายไตรมาส\4.ไตรมาส4.60_จิ\"/>
    </mc:Choice>
  </mc:AlternateContent>
  <bookViews>
    <workbookView xWindow="-525" yWindow="-75" windowWidth="10065" windowHeight="8655" tabRatio="658"/>
  </bookViews>
  <sheets>
    <sheet name="ตารางที่ 3" sheetId="18" r:id="rId1"/>
  </sheets>
  <definedNames>
    <definedName name="_xlnm.Print_Area" localSheetId="0">'ตารางที่ 3'!$A$1:$E$43</definedName>
  </definedNames>
  <calcPr calcId="162913"/>
</workbook>
</file>

<file path=xl/calcChain.xml><?xml version="1.0" encoding="utf-8"?>
<calcChain xmlns="http://schemas.openxmlformats.org/spreadsheetml/2006/main">
  <c r="C14" i="18" l="1"/>
  <c r="C12" i="18"/>
  <c r="C9" i="18"/>
  <c r="C20" i="18"/>
  <c r="D5" i="18"/>
  <c r="D33" i="18" s="1"/>
  <c r="C22" i="18"/>
  <c r="C10" i="18"/>
  <c r="C13" i="18"/>
  <c r="C16" i="18"/>
  <c r="C18" i="18"/>
  <c r="C7" i="18"/>
  <c r="D32" i="18" l="1"/>
  <c r="D39" i="18"/>
  <c r="E5" i="18"/>
  <c r="E28" i="18" s="1"/>
  <c r="D37" i="18"/>
  <c r="D29" i="18"/>
  <c r="D26" i="18"/>
  <c r="D31" i="18"/>
  <c r="D28" i="18"/>
  <c r="D24" i="18"/>
  <c r="D35" i="18"/>
  <c r="E37" i="18" l="1"/>
  <c r="E35" i="18"/>
  <c r="E33" i="18"/>
  <c r="E39" i="18"/>
  <c r="E32" i="18"/>
  <c r="E29" i="18"/>
  <c r="E31" i="18"/>
  <c r="C5" i="18"/>
  <c r="E24" i="18"/>
  <c r="E26" i="18"/>
  <c r="C39" i="18" l="1"/>
  <c r="C31" i="18"/>
  <c r="C29" i="18"/>
  <c r="C37" i="18"/>
  <c r="C33" i="18"/>
  <c r="C41" i="18"/>
  <c r="C28" i="18"/>
  <c r="C32" i="18"/>
  <c r="C26" i="18"/>
  <c r="C24" i="18"/>
</calcChain>
</file>

<file path=xl/sharedStrings.xml><?xml version="1.0" encoding="utf-8"?>
<sst xmlns="http://schemas.openxmlformats.org/spreadsheetml/2006/main" count="46" uniqueCount="30">
  <si>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</si>
  <si>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</si>
  <si>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</si>
  <si>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</si>
  <si>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</si>
  <si>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</si>
  <si>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</si>
  <si>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</si>
  <si>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</si>
  <si>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</si>
  <si>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</si>
  <si>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</si>
  <si>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</si>
  <si>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</si>
  <si>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</si>
  <si>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</si>
  <si>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</si>
  <si>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</si>
  <si>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 xml:space="preserve">          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</si>
  <si>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</si>
  <si>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</si>
  <si>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</si>
  <si>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</si>
  <si>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</si>
  <si>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</si>
  <si>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</si>
  <si>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</si>
  <si>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</si>
  <si>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>แหล่งที่มา  :  สรุปผลการสำรวจโครงการสำรวจภาวะการทำงานของประชากรจังหวัดเลย ไตรมาสที่ 4 พ.ศ. 2560</t>
  </si>
  <si>
    <t xml:space="preserve">ตารางที่ 3   ประชากรอายุ 15 ปีขึ้นไป ที่มีงานทำ จำแนกตามอาชีพและเพศ พ.ศ. 2560 :  ไตรมาสที่ 4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</si>
</sst>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Border="1"/>
    <xf numFmtId="190" fontId="4" fillId="0" borderId="0" xfId="0" applyNumberFormat="1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3" fontId="4" fillId="0" borderId="0" xfId="3" applyNumberFormat="1" applyFont="1"/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/>
    </xf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7" fillId="0" borderId="0" xfId="0" applyFont="1" applyBorder="1"/>
    <xf numFmtId="41" fontId="4" fillId="0" borderId="2" xfId="3" applyNumberFormat="1" applyFont="1" applyBorder="1" applyAlignment="1">
      <alignment horizontal="right" vertical="center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tabSelected="1" view="pageBreakPreview" zoomScale="80" zoomScaleNormal="75" zoomScaleSheetLayoutView="80" workbookViewId="0">
      <selection activeCell="A3" sqref="A3:B3"/>
    </sheetView>
  </sheetViews>
  <sheetFormatPr defaultRowHeight="26.25" customHeight="1" x14ac:dyDescent="0.35"/>
  <cols>
    <col min="1" max="1" width="9.140625" style="4" customWidth="1"/>
    <col min="2" max="2" width="40.42578125" style="4" customWidth="1"/>
    <col min="3" max="5" width="18.7109375" style="5" customWidth="1"/>
    <col min="6" max="16384" width="9.140625" style="5"/>
  </cols>
  <sheetData>
    <row r="1" spans="1:5" s="4" customFormat="1" ht="23.25" x14ac:dyDescent="0.35">
      <c r="A1" s="4" t="s">
        <v>29</v>
      </c>
      <c r="C1" s="5"/>
      <c r="D1" s="5"/>
      <c r="E1" s="5"/>
    </row>
    <row r="2" spans="1:5" ht="9.9499999999999993" customHeight="1" x14ac:dyDescent="0.35">
      <c r="A2" s="6" t="s">
        <v>18</v>
      </c>
      <c r="B2" s="6"/>
    </row>
    <row r="3" spans="1:5" s="4" customFormat="1" ht="23.25" x14ac:dyDescent="0.35">
      <c r="A3" s="33" t="s">
        <v>13</v>
      </c>
      <c r="B3" s="33"/>
      <c r="C3" s="7" t="s">
        <v>0</v>
      </c>
      <c r="D3" s="7" t="s">
        <v>1</v>
      </c>
      <c r="E3" s="7" t="s">
        <v>2</v>
      </c>
    </row>
    <row r="4" spans="1:5" s="4" customFormat="1" ht="24.95" customHeight="1" x14ac:dyDescent="0.35">
      <c r="A4" s="8"/>
      <c r="B4" s="8"/>
      <c r="C4" s="34" t="s">
        <v>17</v>
      </c>
      <c r="D4" s="34"/>
      <c r="E4" s="34"/>
    </row>
    <row r="5" spans="1:5" s="10" customFormat="1" ht="24" customHeight="1" x14ac:dyDescent="0.35">
      <c r="A5" s="35" t="s">
        <v>3</v>
      </c>
      <c r="B5" s="35"/>
      <c r="C5" s="30">
        <f>D5+E5</f>
        <v>294897</v>
      </c>
      <c r="D5" s="30">
        <f>SUM(D7:D20)</f>
        <v>168097</v>
      </c>
      <c r="E5" s="30">
        <f>SUM(E7:E20)</f>
        <v>126800</v>
      </c>
    </row>
    <row r="6" spans="1:5" s="10" customFormat="1" ht="3.75" customHeight="1" x14ac:dyDescent="0.35">
      <c r="A6" s="9"/>
      <c r="B6" s="9"/>
      <c r="C6" s="11"/>
      <c r="D6" s="12"/>
      <c r="E6" s="11"/>
    </row>
    <row r="7" spans="1:5" s="16" customFormat="1" ht="24" customHeight="1" x14ac:dyDescent="0.35">
      <c r="A7" s="13" t="s">
        <v>4</v>
      </c>
      <c r="B7" s="13"/>
      <c r="C7" s="14">
        <f>D7+E7</f>
        <v>4918</v>
      </c>
      <c r="D7" s="15">
        <v>3218</v>
      </c>
      <c r="E7" s="15">
        <v>1700</v>
      </c>
    </row>
    <row r="8" spans="1:5" s="16" customFormat="1" ht="24" customHeight="1" x14ac:dyDescent="0.35">
      <c r="A8" s="13"/>
      <c r="B8" s="17" t="s">
        <v>19</v>
      </c>
      <c r="C8" s="14"/>
    </row>
    <row r="9" spans="1:5" s="16" customFormat="1" ht="24" customHeight="1" x14ac:dyDescent="0.35">
      <c r="A9" s="17" t="s">
        <v>5</v>
      </c>
      <c r="B9" s="17"/>
      <c r="C9" s="14">
        <f t="shared" ref="C9:C22" si="0">D9+E9</f>
        <v>10865</v>
      </c>
      <c r="D9" s="15">
        <v>3021</v>
      </c>
      <c r="E9" s="15">
        <v>7844</v>
      </c>
    </row>
    <row r="10" spans="1:5" s="16" customFormat="1" ht="24" customHeight="1" x14ac:dyDescent="0.35">
      <c r="A10" s="13" t="s">
        <v>6</v>
      </c>
      <c r="B10" s="13"/>
      <c r="C10" s="14">
        <f t="shared" si="0"/>
        <v>4709</v>
      </c>
      <c r="D10" s="15">
        <v>1212</v>
      </c>
      <c r="E10" s="15">
        <v>3497</v>
      </c>
    </row>
    <row r="11" spans="1:5" ht="24" customHeight="1" x14ac:dyDescent="0.35">
      <c r="A11" s="13"/>
      <c r="B11" s="13" t="s">
        <v>20</v>
      </c>
      <c r="C11" s="14"/>
    </row>
    <row r="12" spans="1:5" ht="24" customHeight="1" x14ac:dyDescent="0.35">
      <c r="A12" s="17" t="s">
        <v>7</v>
      </c>
      <c r="B12" s="17"/>
      <c r="C12" s="14">
        <f t="shared" si="0"/>
        <v>4023</v>
      </c>
      <c r="D12" s="15">
        <v>1378</v>
      </c>
      <c r="E12" s="15">
        <v>2645</v>
      </c>
    </row>
    <row r="13" spans="1:5" ht="24" customHeight="1" x14ac:dyDescent="0.35">
      <c r="A13" s="13" t="s">
        <v>15</v>
      </c>
      <c r="B13" s="13"/>
      <c r="C13" s="14">
        <f t="shared" si="0"/>
        <v>36826</v>
      </c>
      <c r="D13" s="15">
        <v>14701</v>
      </c>
      <c r="E13" s="15">
        <v>22125</v>
      </c>
    </row>
    <row r="14" spans="1:5" ht="24" customHeight="1" x14ac:dyDescent="0.35">
      <c r="A14" s="13" t="s">
        <v>8</v>
      </c>
      <c r="B14" s="13"/>
      <c r="C14" s="14">
        <f t="shared" si="0"/>
        <v>191488</v>
      </c>
      <c r="D14" s="15">
        <v>116755</v>
      </c>
      <c r="E14" s="15">
        <v>74733</v>
      </c>
    </row>
    <row r="15" spans="1:5" ht="24" customHeight="1" x14ac:dyDescent="0.35">
      <c r="B15" s="17" t="s">
        <v>21</v>
      </c>
      <c r="C15" s="14"/>
      <c r="D15" s="18"/>
      <c r="E15" s="18"/>
    </row>
    <row r="16" spans="1:5" ht="24" customHeight="1" x14ac:dyDescent="0.35">
      <c r="A16" s="13" t="s">
        <v>9</v>
      </c>
      <c r="B16" s="13"/>
      <c r="C16" s="14">
        <f t="shared" si="0"/>
        <v>12321</v>
      </c>
      <c r="D16" s="15">
        <v>9518</v>
      </c>
      <c r="E16" s="15">
        <v>2803</v>
      </c>
    </row>
    <row r="17" spans="1:5" ht="24" customHeight="1" x14ac:dyDescent="0.35">
      <c r="B17" s="17" t="s">
        <v>27</v>
      </c>
      <c r="C17" s="14"/>
      <c r="D17" s="18"/>
      <c r="E17" s="18"/>
    </row>
    <row r="18" spans="1:5" ht="24" customHeight="1" x14ac:dyDescent="0.35">
      <c r="A18" s="13" t="s">
        <v>10</v>
      </c>
      <c r="B18" s="13"/>
      <c r="C18" s="14">
        <f t="shared" si="0"/>
        <v>4175</v>
      </c>
      <c r="D18" s="15">
        <v>3975</v>
      </c>
      <c r="E18" s="15">
        <v>200</v>
      </c>
    </row>
    <row r="19" spans="1:5" ht="24" customHeight="1" x14ac:dyDescent="0.35">
      <c r="B19" s="17" t="s">
        <v>23</v>
      </c>
      <c r="C19" s="14"/>
      <c r="D19" s="18"/>
      <c r="E19" s="15"/>
    </row>
    <row r="20" spans="1:5" ht="24" customHeight="1" x14ac:dyDescent="0.35">
      <c r="A20" s="17" t="s">
        <v>11</v>
      </c>
      <c r="B20" s="17"/>
      <c r="C20" s="14">
        <f t="shared" si="0"/>
        <v>25572</v>
      </c>
      <c r="D20" s="15">
        <v>14319</v>
      </c>
      <c r="E20" s="15">
        <v>11253</v>
      </c>
    </row>
    <row r="21" spans="1:5" ht="24" customHeight="1" x14ac:dyDescent="0.35">
      <c r="B21" s="17" t="s">
        <v>24</v>
      </c>
      <c r="C21" s="14"/>
      <c r="D21" s="18"/>
      <c r="E21" s="18"/>
    </row>
    <row r="22" spans="1:5" ht="24" customHeight="1" x14ac:dyDescent="0.35">
      <c r="A22" s="19" t="s">
        <v>12</v>
      </c>
      <c r="B22" s="19"/>
      <c r="C22" s="26">
        <f t="shared" si="0"/>
        <v>0</v>
      </c>
      <c r="D22" s="26">
        <v>0</v>
      </c>
      <c r="E22" s="26">
        <v>0</v>
      </c>
    </row>
    <row r="23" spans="1:5" ht="24.95" customHeight="1" x14ac:dyDescent="0.35">
      <c r="A23" s="5"/>
      <c r="B23" s="5"/>
      <c r="C23" s="35" t="s">
        <v>14</v>
      </c>
      <c r="D23" s="35"/>
      <c r="E23" s="35"/>
    </row>
    <row r="24" spans="1:5" s="10" customFormat="1" ht="24.95" customHeight="1" x14ac:dyDescent="0.5">
      <c r="A24" s="35" t="s">
        <v>3</v>
      </c>
      <c r="B24" s="35"/>
      <c r="C24" s="20">
        <f>+C5/$C$5*100</f>
        <v>100</v>
      </c>
      <c r="D24" s="20">
        <f>+D5/$D$5*100</f>
        <v>100</v>
      </c>
      <c r="E24" s="20">
        <f>+E5/$E$5*100</f>
        <v>100</v>
      </c>
    </row>
    <row r="25" spans="1:5" s="10" customFormat="1" ht="1.5" customHeight="1" x14ac:dyDescent="0.5">
      <c r="A25" s="9"/>
      <c r="B25" s="9"/>
      <c r="C25" s="20"/>
      <c r="D25" s="21"/>
      <c r="E25" s="20"/>
    </row>
    <row r="26" spans="1:5" s="16" customFormat="1" ht="24" customHeight="1" x14ac:dyDescent="0.5">
      <c r="A26" s="13" t="s">
        <v>4</v>
      </c>
      <c r="B26" s="13"/>
      <c r="C26" s="21">
        <f>+C7/$C$5*100</f>
        <v>1.6677009260860571</v>
      </c>
      <c r="D26" s="21">
        <f>+D7/$D$5*100</f>
        <v>1.9143708692005212</v>
      </c>
      <c r="E26" s="21">
        <f>+E7/$E$5*100</f>
        <v>1.3406940063091484</v>
      </c>
    </row>
    <row r="27" spans="1:5" s="16" customFormat="1" ht="24" customHeight="1" x14ac:dyDescent="0.5">
      <c r="B27" s="17" t="s">
        <v>25</v>
      </c>
      <c r="C27" s="21"/>
      <c r="D27" s="21"/>
      <c r="E27" s="21"/>
    </row>
    <row r="28" spans="1:5" s="16" customFormat="1" ht="24" customHeight="1" x14ac:dyDescent="0.5">
      <c r="A28" s="17" t="s">
        <v>5</v>
      </c>
      <c r="B28" s="17"/>
      <c r="C28" s="21">
        <f>+C9/$C$5*100</f>
        <v>3.6843372431730401</v>
      </c>
      <c r="D28" s="21">
        <f>+D9/$D$5*100</f>
        <v>1.7971766301599672</v>
      </c>
      <c r="E28" s="21">
        <f>+E9/$E$5*100</f>
        <v>6.1861198738170353</v>
      </c>
    </row>
    <row r="29" spans="1:5" s="16" customFormat="1" ht="24" customHeight="1" x14ac:dyDescent="0.5">
      <c r="A29" s="13" t="s">
        <v>6</v>
      </c>
      <c r="B29" s="13"/>
      <c r="C29" s="21">
        <f>+C10/$C$5*100</f>
        <v>1.5968287232491343</v>
      </c>
      <c r="D29" s="21">
        <f>+D10/$D$5*100</f>
        <v>0.7210122726758954</v>
      </c>
      <c r="E29" s="21">
        <f>+E10/$E$5*100</f>
        <v>2.7578864353312307</v>
      </c>
    </row>
    <row r="30" spans="1:5" ht="24" customHeight="1" x14ac:dyDescent="0.35">
      <c r="B30" s="17" t="s">
        <v>20</v>
      </c>
      <c r="C30" s="21"/>
      <c r="D30" s="21"/>
      <c r="E30" s="21"/>
    </row>
    <row r="31" spans="1:5" ht="24" customHeight="1" x14ac:dyDescent="0.35">
      <c r="A31" s="17" t="s">
        <v>7</v>
      </c>
      <c r="B31" s="17"/>
      <c r="C31" s="21">
        <f>+C12/$C$5*100</f>
        <v>1.3642051292485171</v>
      </c>
      <c r="D31" s="21">
        <f>+D12/$D$5*100</f>
        <v>0.81976477866945863</v>
      </c>
      <c r="E31" s="21">
        <f>+E12/$E$5*100</f>
        <v>2.0859621451104102</v>
      </c>
    </row>
    <row r="32" spans="1:5" ht="24" customHeight="1" x14ac:dyDescent="0.35">
      <c r="A32" s="13" t="s">
        <v>15</v>
      </c>
      <c r="B32" s="13"/>
      <c r="C32" s="21">
        <f>+C13/$C$5*100</f>
        <v>12.487749960155579</v>
      </c>
      <c r="D32" s="21">
        <f>+D13/$D$5*100</f>
        <v>8.7455457265745373</v>
      </c>
      <c r="E32" s="21">
        <f>+E13/$E$5*100</f>
        <v>17.448738170347003</v>
      </c>
    </row>
    <row r="33" spans="1:7" ht="24" customHeight="1" x14ac:dyDescent="0.35">
      <c r="A33" s="13" t="s">
        <v>8</v>
      </c>
      <c r="B33" s="13"/>
      <c r="C33" s="21">
        <f>+C14/$C$5*100</f>
        <v>64.933858262376347</v>
      </c>
      <c r="D33" s="21">
        <f>+D14/$D$5*100</f>
        <v>69.456920706496845</v>
      </c>
      <c r="E33" s="21">
        <f>+E14/$E$5*100</f>
        <v>58.937697160883282</v>
      </c>
    </row>
    <row r="34" spans="1:7" ht="24" customHeight="1" x14ac:dyDescent="0.35">
      <c r="B34" s="17" t="s">
        <v>21</v>
      </c>
      <c r="C34" s="21"/>
      <c r="D34" s="21"/>
      <c r="E34" s="21"/>
    </row>
    <row r="35" spans="1:7" ht="24" customHeight="1" x14ac:dyDescent="0.35">
      <c r="A35" s="13" t="s">
        <v>9</v>
      </c>
      <c r="B35" s="13"/>
      <c r="C35" s="21">
        <v>4.0999999999999996</v>
      </c>
      <c r="D35" s="21">
        <f>+D16/$D$5*100</f>
        <v>5.6622069400405719</v>
      </c>
      <c r="E35" s="21">
        <f>+E16/$E$5*100</f>
        <v>2.2105678233438488</v>
      </c>
    </row>
    <row r="36" spans="1:7" ht="24" customHeight="1" x14ac:dyDescent="0.35">
      <c r="B36" s="17" t="s">
        <v>22</v>
      </c>
      <c r="C36" s="21"/>
      <c r="D36" s="21"/>
      <c r="E36" s="21"/>
    </row>
    <row r="37" spans="1:7" ht="24" customHeight="1" x14ac:dyDescent="0.35">
      <c r="A37" s="13" t="s">
        <v>10</v>
      </c>
      <c r="B37" s="13"/>
      <c r="C37" s="21">
        <f>+C18/$C$5*100</f>
        <v>1.415748549493552</v>
      </c>
      <c r="D37" s="21">
        <f>+D18/$D$5*100</f>
        <v>2.3647060923157461</v>
      </c>
      <c r="E37" s="21">
        <f>+E18/$E$5*100</f>
        <v>0.15772870662460567</v>
      </c>
    </row>
    <row r="38" spans="1:7" ht="24" customHeight="1" x14ac:dyDescent="0.35">
      <c r="B38" s="17" t="s">
        <v>23</v>
      </c>
      <c r="C38" s="21"/>
      <c r="D38" s="21"/>
      <c r="E38" s="21"/>
    </row>
    <row r="39" spans="1:7" ht="24" customHeight="1" x14ac:dyDescent="0.35">
      <c r="A39" s="17" t="s">
        <v>11</v>
      </c>
      <c r="B39" s="17"/>
      <c r="C39" s="21">
        <f>+C20/$C$5*100</f>
        <v>8.6715022533291286</v>
      </c>
      <c r="D39" s="21">
        <f>+D20/$D$5*100</f>
        <v>8.5182959838664587</v>
      </c>
      <c r="E39" s="21">
        <f>+E20/$E$5*100</f>
        <v>8.8746056782334382</v>
      </c>
    </row>
    <row r="40" spans="1:7" ht="24" customHeight="1" x14ac:dyDescent="0.35">
      <c r="B40" s="17" t="s">
        <v>24</v>
      </c>
      <c r="C40" s="21"/>
      <c r="D40" s="21"/>
      <c r="E40" s="22"/>
    </row>
    <row r="41" spans="1:7" ht="24" customHeight="1" x14ac:dyDescent="0.35">
      <c r="A41" s="23" t="s">
        <v>12</v>
      </c>
      <c r="B41" s="23"/>
      <c r="C41" s="32">
        <f>+C22/$C$5*100</f>
        <v>0</v>
      </c>
      <c r="D41" s="25" t="s">
        <v>16</v>
      </c>
      <c r="E41" s="24" t="s">
        <v>16</v>
      </c>
    </row>
    <row r="42" spans="1:7" s="27" customFormat="1" ht="6.75" customHeight="1" x14ac:dyDescent="0.35">
      <c r="A42" s="27" t="s">
        <v>26</v>
      </c>
      <c r="B42" s="28"/>
      <c r="F42" s="29"/>
      <c r="G42" s="29"/>
    </row>
    <row r="43" spans="1:7" s="1" customFormat="1" ht="26.25" customHeight="1" x14ac:dyDescent="0.35">
      <c r="A43" s="31" t="s">
        <v>28</v>
      </c>
      <c r="B43" s="3"/>
      <c r="C43" s="3"/>
      <c r="D43" s="3"/>
      <c r="F43" s="2"/>
      <c r="G43" s="2"/>
    </row>
    <row r="44" spans="1:7" ht="24" customHeight="1" x14ac:dyDescent="0.35"/>
    <row r="45" spans="1:7" ht="24" customHeight="1" x14ac:dyDescent="0.35"/>
    <row r="46" spans="1:7" ht="24" customHeight="1" x14ac:dyDescent="0.35"/>
    <row r="47" spans="1:7" ht="24" customHeight="1" x14ac:dyDescent="0.35"/>
    <row r="48" spans="1:7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2018-01-11T08:07:14Z</cp:lastPrinted>
  <dcterms:created xsi:type="dcterms:W3CDTF">2000-11-20T04:06:35Z</dcterms:created>
  <dcterms:modified xsi:type="dcterms:W3CDTF">2018-01-12T07:15:32Z</dcterms:modified>
</cp:coreProperties>
</file>