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8975" windowHeight="10935"/>
  </bookViews>
  <sheets>
    <sheet name="ตารางที่4" sheetId="1" r:id="rId1"/>
  </sheets>
  <calcPr calcId="124519"/>
</workbook>
</file>

<file path=xl/calcChain.xml><?xml version="1.0" encoding="utf-8"?>
<calcChain xmlns="http://schemas.openxmlformats.org/spreadsheetml/2006/main">
  <c r="D36" i="1"/>
  <c r="C36"/>
  <c r="D40"/>
  <c r="C40"/>
  <c r="B40"/>
  <c r="D38"/>
  <c r="C38"/>
  <c r="B38"/>
  <c r="C34"/>
  <c r="C33"/>
  <c r="D32"/>
  <c r="B32"/>
  <c r="B30"/>
  <c r="D29"/>
  <c r="C29"/>
  <c r="B29"/>
  <c r="D27"/>
  <c r="C27"/>
  <c r="B27"/>
</calcChain>
</file>

<file path=xl/sharedStrings.xml><?xml version="1.0" encoding="utf-8"?>
<sst xmlns="http://schemas.openxmlformats.org/spreadsheetml/2006/main" count="47" uniqueCount="26">
  <si>
    <t>อาชีพ</t>
  </si>
  <si>
    <t>รวม</t>
  </si>
  <si>
    <t>ชาย</t>
  </si>
  <si>
    <t>หญิง</t>
  </si>
  <si>
    <t>จำนวน</t>
  </si>
  <si>
    <t>ยอดรวม</t>
  </si>
  <si>
    <t xml:space="preserve">1. ผู้บัญญัติกฎหมาย ข้าราชการระดับอาวุโส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</si>
  <si>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</si>
  <si>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</si>
  <si>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</si>
  <si>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</si>
  <si>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</si>
  <si>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7. ผู้ปฏิบัติงานด้านความสามารถทางฝีมือ </t>
  </si>
  <si>
    <t xml:space="preserve">8. ผู้ปฏิบัติการโรงงานและเครื่องจักร </t>
  </si>
  <si>
    <t xml:space="preserve">9. อาชีพขั้นพื้นฐานต่างๆ ในด้านการขาย </t>
  </si>
  <si>
    <t>10. คนงานซึ่งมิได้จำแนกไว้ในหมวดอื่น</t>
  </si>
  <si>
    <t>ร้อยละ</t>
  </si>
  <si>
    <t>5. พนักงานบริการและพนักงานในร้านค้า  และตลาด</t>
  </si>
  <si>
    <t>-</t>
  </si>
  <si>
    <t>ตารางที่ 4  จำนวนและร้อยละของผู้มีงานทำ จำแนกตามอาชีพและเพศ ไตรมาส 3  พ.ศ.2559</t>
  </si>
  <si>
    <t xml:space="preserve">   และผู้จัดการ  </t>
  </si>
  <si>
    <t xml:space="preserve">   และอาชีพที่เกี่ยวข้อง</t>
  </si>
  <si>
    <t xml:space="preserve">   และการประมง</t>
  </si>
  <si>
    <t xml:space="preserve">   และธุรกิจอื่นๆที่เกี่ยวข้อง </t>
  </si>
  <si>
    <t xml:space="preserve">   และผู้ปฏิบัติงานด้านการประกอบ</t>
  </si>
  <si>
    <t xml:space="preserve">   และการให้บริการ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</si>
</sst>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#,##0.0"/>
  </numFmts>
  <fonts count="10">
    <font>
      <sz val="14"/>
      <name val="Cordia New"/>
      <family val="2"/>
    </font>
    <font>
      <sz val="14"/>
      <name val="Cordia New"/>
      <family val="2"/>
    </font>
    <font>
      <sz val="12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87" fontId="5" fillId="0" borderId="0" xfId="1" applyNumberFormat="1" applyFont="1" applyAlignment="1">
      <alignment vertical="center"/>
    </xf>
    <xf numFmtId="187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87" fontId="6" fillId="0" borderId="0" xfId="1" applyNumberFormat="1" applyFont="1" applyAlignment="1">
      <alignment horizontal="right" vertical="center"/>
    </xf>
    <xf numFmtId="0" fontId="7" fillId="0" borderId="0" xfId="0" quotePrefix="1" applyFont="1" applyAlignment="1" applyProtection="1">
      <alignment horizontal="left" vertical="center"/>
    </xf>
    <xf numFmtId="187" fontId="7" fillId="0" borderId="0" xfId="1" applyNumberFormat="1" applyFont="1" applyAlignment="1">
      <alignment vertical="center"/>
    </xf>
    <xf numFmtId="0" fontId="2" fillId="0" borderId="0" xfId="0" applyFont="1" applyAlignment="1">
      <alignment vertical="center"/>
    </xf>
    <xf numFmtId="187" fontId="2" fillId="0" borderId="0" xfId="0" applyNumberFormat="1" applyFont="1" applyAlignment="1">
      <alignment vertical="center"/>
    </xf>
    <xf numFmtId="187" fontId="7" fillId="0" borderId="0" xfId="1" applyNumberFormat="1" applyFont="1" applyAlignment="1">
      <alignment horizontal="right" vertical="center"/>
    </xf>
    <xf numFmtId="0" fontId="7" fillId="0" borderId="0" xfId="0" applyFont="1" applyAlignment="1" applyProtection="1">
      <alignment horizontal="left" vertical="center"/>
    </xf>
    <xf numFmtId="187" fontId="7" fillId="0" borderId="0" xfId="1" applyNumberFormat="1" applyFont="1"/>
    <xf numFmtId="0" fontId="7" fillId="0" borderId="0" xfId="0" quotePrefix="1" applyFont="1" applyBorder="1" applyAlignment="1" applyProtection="1">
      <alignment horizontal="left" vertical="center"/>
    </xf>
    <xf numFmtId="187" fontId="7" fillId="0" borderId="0" xfId="1" applyNumberFormat="1" applyFont="1" applyAlignment="1">
      <alignment horizontal="right"/>
    </xf>
    <xf numFmtId="187" fontId="2" fillId="0" borderId="0" xfId="0" applyNumberFormat="1" applyFont="1" applyAlignment="1">
      <alignment horizontal="right" vertical="center"/>
    </xf>
    <xf numFmtId="0" fontId="7" fillId="0" borderId="0" xfId="0" applyFont="1"/>
    <xf numFmtId="187" fontId="2" fillId="0" borderId="0" xfId="0" applyNumberFormat="1" applyFont="1"/>
    <xf numFmtId="188" fontId="6" fillId="0" borderId="0" xfId="0" applyNumberFormat="1" applyFont="1" applyAlignment="1">
      <alignment horizontal="right" vertical="center"/>
    </xf>
    <xf numFmtId="188" fontId="7" fillId="0" borderId="0" xfId="0" applyNumberFormat="1" applyFont="1" applyAlignment="1">
      <alignment horizontal="right" vertical="center"/>
    </xf>
    <xf numFmtId="0" fontId="7" fillId="0" borderId="3" xfId="0" quotePrefix="1" applyFont="1" applyBorder="1" applyAlignment="1" applyProtection="1">
      <alignment horizontal="left" vertical="center"/>
    </xf>
    <xf numFmtId="188" fontId="7" fillId="0" borderId="3" xfId="0" applyNumberFormat="1" applyFont="1" applyBorder="1" applyAlignment="1">
      <alignment horizontal="right" vertical="center"/>
    </xf>
    <xf numFmtId="188" fontId="2" fillId="0" borderId="0" xfId="0" applyNumberFormat="1" applyFont="1"/>
    <xf numFmtId="0" fontId="8" fillId="0" borderId="0" xfId="0" applyFont="1"/>
    <xf numFmtId="0" fontId="9" fillId="0" borderId="0" xfId="0" applyFont="1"/>
    <xf numFmtId="187" fontId="6" fillId="0" borderId="2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tabSelected="1" view="pageLayout" workbookViewId="0">
      <selection activeCell="A2" sqref="A2"/>
    </sheetView>
  </sheetViews>
  <sheetFormatPr defaultRowHeight="18" customHeight="1"/>
  <cols>
    <col min="1" max="1" width="37.5703125" style="1" customWidth="1"/>
    <col min="2" max="2" width="15.42578125" style="1" customWidth="1"/>
    <col min="3" max="3" width="17" style="1" customWidth="1"/>
    <col min="4" max="4" width="17.7109375" style="1" customWidth="1"/>
    <col min="5" max="16384" width="9.140625" style="1"/>
  </cols>
  <sheetData>
    <row r="1" spans="1:8" ht="18" customHeight="1">
      <c r="E1" s="2"/>
    </row>
    <row r="2" spans="1:8" s="4" customFormat="1" ht="30" customHeight="1">
      <c r="A2" s="31" t="s">
        <v>19</v>
      </c>
      <c r="B2" s="32"/>
      <c r="C2" s="32"/>
      <c r="D2" s="32"/>
      <c r="E2" s="3"/>
    </row>
    <row r="3" spans="1:8" s="4" customFormat="1" ht="13.5" customHeight="1">
      <c r="A3" s="5"/>
      <c r="B3" s="5"/>
      <c r="C3" s="5"/>
      <c r="D3" s="5"/>
    </row>
    <row r="4" spans="1:8" s="4" customFormat="1" ht="32.25" customHeight="1">
      <c r="A4" s="6" t="s">
        <v>0</v>
      </c>
      <c r="B4" s="7" t="s">
        <v>1</v>
      </c>
      <c r="C4" s="7" t="s">
        <v>2</v>
      </c>
      <c r="D4" s="7" t="s">
        <v>3</v>
      </c>
    </row>
    <row r="5" spans="1:8" s="4" customFormat="1" ht="18" customHeight="1">
      <c r="A5" s="8"/>
      <c r="B5" s="33" t="s">
        <v>4</v>
      </c>
      <c r="C5" s="33"/>
      <c r="D5" s="33"/>
    </row>
    <row r="6" spans="1:8" s="12" customFormat="1" ht="18" customHeight="1">
      <c r="A6" s="9" t="s">
        <v>5</v>
      </c>
      <c r="B6" s="10">
        <v>387666</v>
      </c>
      <c r="C6" s="10">
        <v>202441</v>
      </c>
      <c r="D6" s="10">
        <v>185225</v>
      </c>
      <c r="E6" s="11"/>
      <c r="F6" s="11"/>
      <c r="G6" s="11"/>
      <c r="H6" s="11"/>
    </row>
    <row r="7" spans="1:8" s="12" customFormat="1" ht="8.25" customHeight="1">
      <c r="A7" s="9"/>
      <c r="B7" s="13"/>
      <c r="C7" s="13"/>
      <c r="D7" s="13"/>
    </row>
    <row r="8" spans="1:8" s="16" customFormat="1" ht="18" customHeight="1">
      <c r="A8" s="14" t="s">
        <v>6</v>
      </c>
      <c r="B8" s="15">
        <v>5273</v>
      </c>
      <c r="C8" s="15">
        <v>4105</v>
      </c>
      <c r="D8" s="15">
        <v>1168</v>
      </c>
      <c r="F8" s="17"/>
    </row>
    <row r="9" spans="1:8" s="16" customFormat="1" ht="18" customHeight="1">
      <c r="A9" s="19" t="s">
        <v>20</v>
      </c>
      <c r="B9" s="18"/>
      <c r="C9" s="18"/>
      <c r="D9" s="18"/>
      <c r="F9" s="17"/>
    </row>
    <row r="10" spans="1:8" s="16" customFormat="1" ht="18" customHeight="1">
      <c r="A10" s="19" t="s">
        <v>7</v>
      </c>
      <c r="B10" s="15">
        <v>12942</v>
      </c>
      <c r="C10" s="15">
        <v>3280</v>
      </c>
      <c r="D10" s="15">
        <v>9662</v>
      </c>
      <c r="F10" s="17"/>
    </row>
    <row r="11" spans="1:8" s="16" customFormat="1" ht="18" customHeight="1">
      <c r="A11" s="14" t="s">
        <v>8</v>
      </c>
      <c r="B11" s="15">
        <v>8684</v>
      </c>
      <c r="C11" s="15">
        <v>5074</v>
      </c>
      <c r="D11" s="15">
        <v>3610</v>
      </c>
      <c r="F11" s="17"/>
    </row>
    <row r="12" spans="1:8" ht="18" customHeight="1">
      <c r="A12" s="19" t="s">
        <v>21</v>
      </c>
      <c r="B12" s="18"/>
      <c r="C12" s="18"/>
      <c r="D12" s="18"/>
      <c r="F12" s="17"/>
    </row>
    <row r="13" spans="1:8" ht="18" customHeight="1">
      <c r="A13" s="19" t="s">
        <v>9</v>
      </c>
      <c r="B13" s="15">
        <v>8821</v>
      </c>
      <c r="C13" s="15">
        <v>1946</v>
      </c>
      <c r="D13" s="15">
        <v>6875</v>
      </c>
      <c r="F13" s="17"/>
    </row>
    <row r="14" spans="1:8" ht="18" customHeight="1">
      <c r="A14" s="14" t="s">
        <v>10</v>
      </c>
      <c r="B14" s="15">
        <v>64538</v>
      </c>
      <c r="C14" s="15">
        <v>21059</v>
      </c>
      <c r="D14" s="15">
        <v>43479</v>
      </c>
      <c r="F14" s="17"/>
    </row>
    <row r="15" spans="1:8" ht="18" customHeight="1">
      <c r="A15" s="14" t="s">
        <v>11</v>
      </c>
      <c r="B15" s="20">
        <v>202803</v>
      </c>
      <c r="C15" s="20">
        <v>112548</v>
      </c>
      <c r="D15" s="20">
        <v>90255</v>
      </c>
      <c r="F15" s="17"/>
    </row>
    <row r="16" spans="1:8" ht="18" customHeight="1">
      <c r="A16" s="19" t="s">
        <v>22</v>
      </c>
      <c r="B16" s="18"/>
      <c r="C16" s="18"/>
      <c r="D16" s="18"/>
      <c r="F16" s="17"/>
    </row>
    <row r="17" spans="1:6" ht="18" customHeight="1">
      <c r="A17" s="14" t="s">
        <v>12</v>
      </c>
      <c r="B17" s="20">
        <v>36987</v>
      </c>
      <c r="C17" s="20">
        <v>26176</v>
      </c>
      <c r="D17" s="20">
        <v>10811</v>
      </c>
      <c r="F17" s="17"/>
    </row>
    <row r="18" spans="1:6" ht="18" customHeight="1">
      <c r="A18" s="19" t="s">
        <v>23</v>
      </c>
      <c r="B18" s="18"/>
      <c r="C18" s="18"/>
      <c r="D18" s="18"/>
      <c r="F18" s="17"/>
    </row>
    <row r="19" spans="1:6" ht="18" customHeight="1">
      <c r="A19" s="14" t="s">
        <v>13</v>
      </c>
      <c r="B19" s="20">
        <v>10944</v>
      </c>
      <c r="C19" s="20">
        <v>9589</v>
      </c>
      <c r="D19" s="20">
        <v>1355</v>
      </c>
      <c r="F19" s="17"/>
    </row>
    <row r="20" spans="1:6" ht="18" customHeight="1">
      <c r="A20" s="19" t="s">
        <v>24</v>
      </c>
      <c r="B20" s="18"/>
      <c r="C20" s="18"/>
      <c r="D20" s="18"/>
      <c r="F20" s="17"/>
    </row>
    <row r="21" spans="1:6" ht="18" customHeight="1">
      <c r="A21" s="19" t="s">
        <v>14</v>
      </c>
      <c r="B21" s="20">
        <v>36674</v>
      </c>
      <c r="C21" s="20">
        <v>18664</v>
      </c>
      <c r="D21" s="20">
        <v>18010</v>
      </c>
      <c r="F21" s="17"/>
    </row>
    <row r="22" spans="1:6" ht="18" customHeight="1">
      <c r="A22" s="19" t="s">
        <v>25</v>
      </c>
      <c r="B22" s="18"/>
      <c r="C22" s="18"/>
      <c r="D22" s="18"/>
      <c r="F22" s="17"/>
    </row>
    <row r="23" spans="1:6" ht="18" customHeight="1">
      <c r="A23" s="21" t="s">
        <v>15</v>
      </c>
      <c r="B23" s="22" t="s">
        <v>18</v>
      </c>
      <c r="C23" s="22" t="s">
        <v>18</v>
      </c>
      <c r="D23" s="22" t="s">
        <v>18</v>
      </c>
      <c r="F23" s="23"/>
    </row>
    <row r="24" spans="1:6" ht="21.75" customHeight="1">
      <c r="A24" s="24"/>
      <c r="B24" s="34" t="s">
        <v>16</v>
      </c>
      <c r="C24" s="34"/>
      <c r="D24" s="34"/>
      <c r="F24" s="25"/>
    </row>
    <row r="25" spans="1:6" s="12" customFormat="1" ht="18" customHeight="1">
      <c r="A25" s="9" t="s">
        <v>5</v>
      </c>
      <c r="B25" s="26">
        <v>100</v>
      </c>
      <c r="C25" s="26">
        <v>100</v>
      </c>
      <c r="D25" s="26">
        <v>100</v>
      </c>
    </row>
    <row r="26" spans="1:6" s="12" customFormat="1" ht="8.25" customHeight="1">
      <c r="A26" s="9"/>
      <c r="B26" s="26"/>
      <c r="C26" s="26"/>
      <c r="D26" s="26"/>
    </row>
    <row r="27" spans="1:6" s="16" customFormat="1" ht="18" customHeight="1">
      <c r="A27" s="14" t="s">
        <v>6</v>
      </c>
      <c r="B27" s="27">
        <f>B8*100/$B$6</f>
        <v>1.3601915050584781</v>
      </c>
      <c r="C27" s="27">
        <f>C8*100/$C$6</f>
        <v>2.027751295439165</v>
      </c>
      <c r="D27" s="27">
        <f>D8*100/$D$6</f>
        <v>0.63058442434876505</v>
      </c>
    </row>
    <row r="28" spans="1:6" s="16" customFormat="1" ht="18" customHeight="1">
      <c r="A28" s="19" t="s">
        <v>20</v>
      </c>
      <c r="B28" s="27"/>
      <c r="C28" s="27"/>
      <c r="D28" s="27"/>
    </row>
    <row r="29" spans="1:6" s="16" customFormat="1" ht="18" customHeight="1">
      <c r="A29" s="19" t="s">
        <v>7</v>
      </c>
      <c r="B29" s="27">
        <f t="shared" ref="B29:B40" si="0">B10*100/$B$6</f>
        <v>3.3384408227701163</v>
      </c>
      <c r="C29" s="27">
        <f>C10*100/$C$6</f>
        <v>1.6202251520196007</v>
      </c>
      <c r="D29" s="27">
        <f>D10*100/$D$6</f>
        <v>5.2163584829261707</v>
      </c>
    </row>
    <row r="30" spans="1:6" s="16" customFormat="1" ht="18" customHeight="1">
      <c r="A30" s="14" t="s">
        <v>8</v>
      </c>
      <c r="B30" s="27">
        <f t="shared" si="0"/>
        <v>2.2400726398497675</v>
      </c>
      <c r="C30" s="27">
        <v>2.5</v>
      </c>
      <c r="D30" s="27">
        <v>1.9</v>
      </c>
    </row>
    <row r="31" spans="1:6" ht="18" customHeight="1">
      <c r="A31" s="19" t="s">
        <v>21</v>
      </c>
      <c r="B31" s="27"/>
      <c r="C31" s="27"/>
      <c r="D31" s="27"/>
    </row>
    <row r="32" spans="1:6" ht="18" customHeight="1">
      <c r="A32" s="19" t="s">
        <v>9</v>
      </c>
      <c r="B32" s="27">
        <f t="shared" si="0"/>
        <v>2.2754123394881161</v>
      </c>
      <c r="C32" s="27">
        <v>1.1000000000000001</v>
      </c>
      <c r="D32" s="27">
        <f>D13*100/$D$6</f>
        <v>3.7117019840734242</v>
      </c>
    </row>
    <row r="33" spans="1:4" ht="18" customHeight="1">
      <c r="A33" s="14" t="s">
        <v>17</v>
      </c>
      <c r="B33" s="27">
        <v>16.600000000000001</v>
      </c>
      <c r="C33" s="27">
        <f>C14*100/$C$6</f>
        <v>10.402537035481943</v>
      </c>
      <c r="D33" s="27">
        <v>23.4</v>
      </c>
    </row>
    <row r="34" spans="1:4" ht="18" customHeight="1">
      <c r="A34" s="14" t="s">
        <v>11</v>
      </c>
      <c r="B34" s="27">
        <v>52.3</v>
      </c>
      <c r="C34" s="27">
        <f>C15*100/$C$6</f>
        <v>55.595457441921347</v>
      </c>
      <c r="D34" s="27">
        <v>49</v>
      </c>
    </row>
    <row r="35" spans="1:4" ht="18" customHeight="1">
      <c r="A35" s="19" t="s">
        <v>22</v>
      </c>
      <c r="B35" s="27"/>
      <c r="C35" s="27"/>
      <c r="D35" s="27"/>
    </row>
    <row r="36" spans="1:4" ht="18" customHeight="1">
      <c r="A36" s="14" t="s">
        <v>12</v>
      </c>
      <c r="B36" s="27">
        <v>9.6</v>
      </c>
      <c r="C36" s="27">
        <f>C17/C6*100</f>
        <v>12.930187066849106</v>
      </c>
      <c r="D36" s="27">
        <f>D17/D6*100</f>
        <v>5.8366851127007697</v>
      </c>
    </row>
    <row r="37" spans="1:4" ht="18" customHeight="1">
      <c r="A37" s="19" t="s">
        <v>23</v>
      </c>
      <c r="B37" s="27"/>
      <c r="C37" s="27"/>
      <c r="D37" s="27"/>
    </row>
    <row r="38" spans="1:4" ht="18" customHeight="1">
      <c r="A38" s="14" t="s">
        <v>13</v>
      </c>
      <c r="B38" s="27">
        <f t="shared" si="0"/>
        <v>2.8230487068765382</v>
      </c>
      <c r="C38" s="27">
        <f>C19*100/$C$6</f>
        <v>4.7366887142426686</v>
      </c>
      <c r="D38" s="27">
        <f>D19*100/$D$6</f>
        <v>0.73154271831556217</v>
      </c>
    </row>
    <row r="39" spans="1:4" ht="18" customHeight="1">
      <c r="A39" s="19" t="s">
        <v>24</v>
      </c>
      <c r="B39" s="27"/>
      <c r="C39" s="27"/>
      <c r="D39" s="27"/>
    </row>
    <row r="40" spans="1:4" ht="18" customHeight="1">
      <c r="A40" s="19" t="s">
        <v>14</v>
      </c>
      <c r="B40" s="27">
        <f t="shared" si="0"/>
        <v>9.4602054345751245</v>
      </c>
      <c r="C40" s="27">
        <f>C21*100/$C$6</f>
        <v>9.219476291857875</v>
      </c>
      <c r="D40" s="27">
        <f>D21*100/$D$6</f>
        <v>9.7233094884599804</v>
      </c>
    </row>
    <row r="41" spans="1:4" ht="18" customHeight="1">
      <c r="A41" s="19" t="s">
        <v>25</v>
      </c>
      <c r="B41" s="27"/>
      <c r="C41" s="27"/>
      <c r="D41" s="27"/>
    </row>
    <row r="42" spans="1:4" ht="18" customHeight="1">
      <c r="A42" s="28" t="s">
        <v>15</v>
      </c>
      <c r="B42" s="29" t="s">
        <v>18</v>
      </c>
      <c r="C42" s="29" t="s">
        <v>18</v>
      </c>
      <c r="D42" s="29" t="s">
        <v>18</v>
      </c>
    </row>
    <row r="46" spans="1:4" ht="18" customHeight="1">
      <c r="B46" s="30"/>
      <c r="C46" s="30"/>
      <c r="D46" s="30"/>
    </row>
  </sheetData>
  <mergeCells count="2">
    <mergeCell ref="B5:D5"/>
    <mergeCell ref="B24:D24"/>
  </mergeCells>
  <pageMargins left="0.98425196850393704" right="0.98425196850393704" top="0.98425196850393704" bottom="0.78740157480314965" header="0.51181102362204722" footer="0.51181102362204722"/>
  <pageSetup paperSize="9" firstPageNumber="10" orientation="portrait" useFirstPageNumber="1" r:id="rId1"/>
  <headerFooter alignWithMargins="0">
    <oddHeader>&amp;L&amp;16 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mycom</cp:lastModifiedBy>
  <cp:lastPrinted>2016-10-07T02:46:30Z</cp:lastPrinted>
  <dcterms:created xsi:type="dcterms:W3CDTF">2015-10-21T03:44:01Z</dcterms:created>
  <dcterms:modified xsi:type="dcterms:W3CDTF">2016-10-11T09:58:04Z</dcterms:modified>
</cp:coreProperties>
</file>