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C18" i="1"/>
  <c r="D18"/>
  <c r="B19"/>
  <c r="D19"/>
  <c r="B20"/>
  <c r="C20"/>
  <c r="D20"/>
  <c r="B21"/>
  <c r="C21"/>
  <c r="D21"/>
  <c r="B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<sst xmlns="http://schemas.openxmlformats.org/spreadsheetml/2006/main" count="36" uniqueCount="19">
  <si>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</si>
  <si>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</si>
  <si>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</si>
  <si>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</si>
  <si>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</si>
  <si>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</si>
  <si>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</si>
  <si>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</si>
  <si>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</si>
  <si>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</si>
  <si>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</si>
  <si>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</si>
  <si>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</si>
  <si>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</si>
  <si>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</si>
  <si>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</si>
  <si>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</si>
  <si>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</si>
  <si>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เดือนที่ 4/2560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</si>
</sst>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65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topLeftCell="A7" workbookViewId="0">
      <selection activeCell="G12" sqref="G12"/>
    </sheetView>
  </sheetViews>
  <sheetFormatPr defaultColWidth="9.140625" defaultRowHeight="18" customHeight="1"/>
  <cols>
    <col min="1" max="1" width="52.140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2" customFormat="1" ht="30" customHeight="1">
      <c r="A1" s="44" t="s">
        <v>18</v>
      </c>
      <c r="B1" s="2"/>
      <c r="C1" s="2"/>
      <c r="D1" s="2"/>
    </row>
    <row r="2" spans="1:9" s="36" customFormat="1" ht="6" customHeight="1">
      <c r="A2" s="43"/>
      <c r="B2" s="43"/>
      <c r="C2" s="43"/>
      <c r="D2" s="43"/>
      <c r="E2" s="42"/>
    </row>
    <row r="3" spans="1:9" s="36" customFormat="1" ht="27" customHeight="1">
      <c r="A3" s="41" t="s">
        <v>17</v>
      </c>
      <c r="B3" s="40" t="s">
        <v>16</v>
      </c>
      <c r="C3" s="40"/>
      <c r="D3" s="40"/>
      <c r="E3" s="40"/>
    </row>
    <row r="4" spans="1:9" s="36" customFormat="1" ht="27" customHeight="1">
      <c r="A4" s="39"/>
      <c r="B4" s="38" t="s">
        <v>15</v>
      </c>
      <c r="C4" s="38" t="s">
        <v>14</v>
      </c>
      <c r="D4" s="38" t="s">
        <v>13</v>
      </c>
      <c r="E4" s="37"/>
    </row>
    <row r="5" spans="1:9" s="33" customFormat="1" ht="24.95" customHeight="1">
      <c r="A5" s="27" t="s">
        <v>11</v>
      </c>
      <c r="B5" s="35">
        <v>290821.76000000001</v>
      </c>
      <c r="C5" s="35">
        <v>166090.95000000001</v>
      </c>
      <c r="D5" s="35">
        <v>124730.81</v>
      </c>
      <c r="E5" s="34"/>
      <c r="G5" s="31"/>
      <c r="H5" s="31"/>
      <c r="I5" s="31"/>
    </row>
    <row r="6" spans="1:9" s="18" customFormat="1" ht="26.1" customHeight="1">
      <c r="A6" s="21" t="s">
        <v>10</v>
      </c>
      <c r="B6" s="32">
        <v>7636.23</v>
      </c>
      <c r="C6" s="32">
        <v>6334.96</v>
      </c>
      <c r="D6" s="32">
        <v>1301.28</v>
      </c>
      <c r="E6" s="19"/>
      <c r="G6" s="31"/>
      <c r="H6" s="31"/>
      <c r="I6" s="31"/>
    </row>
    <row r="7" spans="1:9" s="18" customFormat="1" ht="26.1" customHeight="1">
      <c r="A7" s="16" t="s">
        <v>9</v>
      </c>
      <c r="B7" s="32">
        <v>15440.18</v>
      </c>
      <c r="C7" s="32">
        <v>3382.5</v>
      </c>
      <c r="D7" s="32">
        <v>12057.69</v>
      </c>
      <c r="E7" s="19"/>
      <c r="G7" s="31"/>
      <c r="H7" s="31"/>
      <c r="I7" s="31"/>
    </row>
    <row r="8" spans="1:9" s="18" customFormat="1" ht="26.1" customHeight="1">
      <c r="A8" s="17" t="s">
        <v>8</v>
      </c>
      <c r="B8" s="32">
        <v>7764.69</v>
      </c>
      <c r="C8" s="32">
        <v>4794.9399999999996</v>
      </c>
      <c r="D8" s="32">
        <v>2969.75</v>
      </c>
      <c r="E8" s="19"/>
      <c r="G8" s="31"/>
      <c r="H8" s="31"/>
      <c r="I8" s="31"/>
    </row>
    <row r="9" spans="1:9" s="8" customFormat="1" ht="26.1" customHeight="1">
      <c r="A9" s="16" t="s">
        <v>7</v>
      </c>
      <c r="B9" s="32">
        <v>9170.39</v>
      </c>
      <c r="C9" s="32">
        <v>3109.5</v>
      </c>
      <c r="D9" s="32">
        <v>6060.89</v>
      </c>
      <c r="E9" s="12"/>
      <c r="G9" s="31"/>
      <c r="H9" s="31"/>
      <c r="I9" s="31"/>
    </row>
    <row r="10" spans="1:9" s="8" customFormat="1" ht="26.1" customHeight="1">
      <c r="A10" s="17" t="s">
        <v>6</v>
      </c>
      <c r="B10" s="32">
        <v>66328.960000000006</v>
      </c>
      <c r="C10" s="32">
        <v>25974.560000000001</v>
      </c>
      <c r="D10" s="32">
        <v>40354.400000000001</v>
      </c>
      <c r="E10" s="12"/>
      <c r="G10" s="31"/>
      <c r="H10" s="31"/>
      <c r="I10" s="31"/>
    </row>
    <row r="11" spans="1:9" s="8" customFormat="1" ht="26.1" customHeight="1">
      <c r="A11" s="17" t="s">
        <v>5</v>
      </c>
      <c r="B11" s="32">
        <v>84028.15</v>
      </c>
      <c r="C11" s="32">
        <v>53061.66</v>
      </c>
      <c r="D11" s="32">
        <v>30966.49</v>
      </c>
      <c r="E11" s="12"/>
      <c r="G11" s="31"/>
      <c r="H11" s="31"/>
      <c r="I11" s="31"/>
    </row>
    <row r="12" spans="1:9" s="8" customFormat="1" ht="26.1" customHeight="1">
      <c r="A12" s="17" t="s">
        <v>4</v>
      </c>
      <c r="B12" s="32">
        <v>31665.69</v>
      </c>
      <c r="C12" s="32">
        <v>23892.799999999999</v>
      </c>
      <c r="D12" s="32">
        <v>7772.89</v>
      </c>
      <c r="E12" s="12"/>
      <c r="G12" s="31"/>
      <c r="H12" s="31"/>
      <c r="I12" s="31"/>
    </row>
    <row r="13" spans="1:9" s="8" customFormat="1" ht="26.1" customHeight="1">
      <c r="A13" s="17" t="s">
        <v>3</v>
      </c>
      <c r="B13" s="32">
        <v>20084.27</v>
      </c>
      <c r="C13" s="32">
        <v>17281.580000000002</v>
      </c>
      <c r="D13" s="32">
        <v>2802.69</v>
      </c>
      <c r="E13" s="12"/>
      <c r="G13" s="31"/>
      <c r="H13" s="31"/>
      <c r="I13" s="31"/>
    </row>
    <row r="14" spans="1:9" s="8" customFormat="1" ht="26.1" customHeight="1">
      <c r="A14" s="16" t="s">
        <v>2</v>
      </c>
      <c r="B14" s="32">
        <v>48703.199999999997</v>
      </c>
      <c r="C14" s="32">
        <v>28258.46</v>
      </c>
      <c r="D14" s="32">
        <v>20444.740000000002</v>
      </c>
      <c r="E14" s="12"/>
      <c r="G14" s="31"/>
      <c r="H14" s="31"/>
      <c r="I14" s="31"/>
    </row>
    <row r="15" spans="1:9" s="8" customFormat="1" ht="26.1" customHeight="1">
      <c r="A15" s="14" t="s">
        <v>1</v>
      </c>
      <c r="B15" s="32" t="s">
        <v>0</v>
      </c>
      <c r="C15" s="32" t="s">
        <v>0</v>
      </c>
      <c r="D15" s="32" t="s">
        <v>0</v>
      </c>
      <c r="E15" s="12"/>
      <c r="G15" s="31"/>
      <c r="H15" s="31"/>
      <c r="I15" s="31"/>
    </row>
    <row r="16" spans="1:9" s="28" customFormat="1" ht="27" customHeight="1">
      <c r="B16" s="30" t="s">
        <v>12</v>
      </c>
      <c r="C16" s="30"/>
      <c r="D16" s="30"/>
      <c r="E16" s="29"/>
    </row>
    <row r="17" spans="1:9" s="22" customFormat="1" ht="24.75" customHeight="1">
      <c r="A17" s="27" t="s">
        <v>11</v>
      </c>
      <c r="B17" s="26">
        <v>100</v>
      </c>
      <c r="C17" s="26">
        <v>100</v>
      </c>
      <c r="D17" s="26">
        <v>100</v>
      </c>
      <c r="E17" s="25"/>
      <c r="G17" s="10"/>
      <c r="H17" s="24"/>
      <c r="I17" s="23"/>
    </row>
    <row r="18" spans="1:9" s="18" customFormat="1" ht="26.1" customHeight="1">
      <c r="A18" s="21" t="s">
        <v>10</v>
      </c>
      <c r="B18" s="11">
        <v>2.2000000000000002</v>
      </c>
      <c r="C18" s="11">
        <f>ROUND(C6*100/$C$5,1)</f>
        <v>3.8</v>
      </c>
      <c r="D18" s="11">
        <f>ROUND(D6*100/$D$5,1)</f>
        <v>1</v>
      </c>
      <c r="E18" s="19"/>
      <c r="F18" s="20"/>
      <c r="G18" s="10"/>
      <c r="H18" s="15"/>
    </row>
    <row r="19" spans="1:9" s="18" customFormat="1" ht="26.1" customHeight="1">
      <c r="A19" s="16" t="s">
        <v>9</v>
      </c>
      <c r="B19" s="11">
        <f>ROUND(B7*100/$B$5,1)</f>
        <v>5.3</v>
      </c>
      <c r="C19" s="11">
        <v>3</v>
      </c>
      <c r="D19" s="11">
        <f>ROUND(D7*100/$D$5,1)</f>
        <v>9.6999999999999993</v>
      </c>
      <c r="E19" s="19"/>
      <c r="F19" s="11"/>
      <c r="G19" s="10"/>
      <c r="H19" s="15"/>
    </row>
    <row r="20" spans="1:9" s="18" customFormat="1" ht="26.1" customHeight="1">
      <c r="A20" s="17" t="s">
        <v>8</v>
      </c>
      <c r="B20" s="11">
        <f>ROUND(B8*100/$B$5,1)</f>
        <v>2.7</v>
      </c>
      <c r="C20" s="11">
        <f>ROUND(C8*100/$C$5,1)</f>
        <v>2.9</v>
      </c>
      <c r="D20" s="11">
        <f>ROUND(D8*100/$D$5,1)</f>
        <v>2.4</v>
      </c>
      <c r="E20" s="19"/>
      <c r="F20" s="11"/>
      <c r="G20" s="10"/>
      <c r="H20" s="15"/>
    </row>
    <row r="21" spans="1:9" s="8" customFormat="1" ht="26.1" customHeight="1">
      <c r="A21" s="16" t="s">
        <v>7</v>
      </c>
      <c r="B21" s="11">
        <f>ROUND(B9*100/$B$5,1)</f>
        <v>3.2</v>
      </c>
      <c r="C21" s="11">
        <f>ROUND(C9*100/$C$5,1)</f>
        <v>1.9</v>
      </c>
      <c r="D21" s="11">
        <f>ROUND(D9*100/$D$5,1)</f>
        <v>4.9000000000000004</v>
      </c>
      <c r="E21" s="12"/>
      <c r="F21" s="11"/>
      <c r="G21" s="10"/>
      <c r="H21" s="15"/>
    </row>
    <row r="22" spans="1:9" s="8" customFormat="1" ht="26.1" customHeight="1">
      <c r="A22" s="17" t="s">
        <v>6</v>
      </c>
      <c r="B22" s="11">
        <f>ROUND(B10*100/$B$5,1)</f>
        <v>22.8</v>
      </c>
      <c r="C22" s="11">
        <v>17.399999999999999</v>
      </c>
      <c r="D22" s="11">
        <v>33</v>
      </c>
      <c r="E22" s="12"/>
      <c r="F22" s="11"/>
      <c r="G22" s="10"/>
      <c r="H22" s="15"/>
    </row>
    <row r="23" spans="1:9" s="8" customFormat="1" ht="26.1" customHeight="1">
      <c r="A23" s="17" t="s">
        <v>5</v>
      </c>
      <c r="B23" s="11">
        <f>ROUND(B11*100/$B$5,1)</f>
        <v>28.9</v>
      </c>
      <c r="C23" s="11">
        <f>ROUND(C11*100/$C$5,1)</f>
        <v>31.9</v>
      </c>
      <c r="D23" s="11">
        <f>ROUND(D11*100/$D$5,1)</f>
        <v>24.8</v>
      </c>
      <c r="E23" s="12"/>
      <c r="F23" s="11"/>
      <c r="G23" s="10"/>
      <c r="H23" s="15"/>
    </row>
    <row r="24" spans="1:9" s="8" customFormat="1" ht="26.1" customHeight="1">
      <c r="A24" s="17" t="s">
        <v>4</v>
      </c>
      <c r="B24" s="11">
        <f>ROUND(B12*100/$B$5,1)</f>
        <v>10.9</v>
      </c>
      <c r="C24" s="11">
        <f>ROUND(C12*100/$C$5,1)</f>
        <v>14.4</v>
      </c>
      <c r="D24" s="11">
        <f>ROUND(D12*100/$D$5,1)</f>
        <v>6.2</v>
      </c>
      <c r="E24" s="12"/>
      <c r="F24" s="11"/>
      <c r="G24" s="10"/>
      <c r="H24" s="15"/>
    </row>
    <row r="25" spans="1:9" s="8" customFormat="1" ht="26.1" customHeight="1">
      <c r="A25" s="17" t="s">
        <v>3</v>
      </c>
      <c r="B25" s="11">
        <f>ROUND(B13*100/$B$5,1)</f>
        <v>6.9</v>
      </c>
      <c r="C25" s="11">
        <f>ROUND(C13*100/$C$5,1)</f>
        <v>10.4</v>
      </c>
      <c r="D25" s="11">
        <f>ROUND(D13*100/$D$5,1)</f>
        <v>2.2000000000000002</v>
      </c>
      <c r="E25" s="12"/>
      <c r="F25" s="11"/>
      <c r="G25" s="10"/>
      <c r="H25" s="15"/>
    </row>
    <row r="26" spans="1:9" s="8" customFormat="1" ht="26.1" customHeight="1">
      <c r="A26" s="16" t="s">
        <v>2</v>
      </c>
      <c r="B26" s="11">
        <f>ROUND(B14*100/$B$5,1)</f>
        <v>16.7</v>
      </c>
      <c r="C26" s="11">
        <f>ROUND(C14*100/$C$5,1)</f>
        <v>17</v>
      </c>
      <c r="D26" s="11">
        <f>ROUND(D14*100/$D$5,1)</f>
        <v>16.399999999999999</v>
      </c>
      <c r="E26" s="12"/>
      <c r="F26" s="11"/>
      <c r="G26" s="10"/>
      <c r="H26" s="15"/>
    </row>
    <row r="27" spans="1:9" s="8" customFormat="1" ht="26.1" customHeight="1">
      <c r="A27" s="14" t="s">
        <v>1</v>
      </c>
      <c r="B27" s="11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0.98425196850393704" right="0.78740157480314965" top="0.78740157480314965" bottom="0.19685039370078741" header="0.51181102362204722" footer="0.51181102362204722"/>
  <pageSetup paperSize="9" scale="91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2017-11-15T03:10:51Z</dcterms:created>
  <dcterms:modified xsi:type="dcterms:W3CDTF">2017-11-15T03:10:57Z</dcterms:modified>
</cp:coreProperties>
</file>