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3" sheetId="11" r:id="rId1"/>
    <sheet name="T-2.9 ไปขอข้อมูลด้วย" sheetId="18" state="hidden" r:id="rId2"/>
  </sheets>
  <definedNames>
    <definedName name="_xlnm.Print_Area" localSheetId="0">'T-2.3'!$A$1:$AA$31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<sst xmlns="http://schemas.openxmlformats.org/spreadsheetml/2006/main" count="237" uniqueCount="131">
  <si>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</si>
  <si>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</si>
  <si>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</si>
  <si>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</si>
  <si>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</si>
  <si>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</si>
  <si>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</si>
  <si>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</si>
  <si>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</si>
  <si>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</si>
  <si>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</si>
  <si>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</si>
  <si>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</si>
  <si>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</si>
  <si>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</si>
  <si>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</si>
  <si>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</si>
  <si>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</si>
  <si>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</si>
  <si>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</si>
  <si>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</si>
  <si>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</si>
  <si>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</si>
  <si>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</si>
  <si>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</si>
  <si>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</si>
  <si>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</si>
  <si>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</si>
  <si>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</si>
  <si>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</si>
  <si>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</si>
  <si>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รวมยอด</t>
  </si>
  <si>
    <t>ภาคกลาง</t>
  </si>
  <si>
    <t>Central Region</t>
  </si>
  <si>
    <t>สมุทรปราการ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</si>
  <si>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</si>
  <si>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</si>
  <si>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</si>
  <si>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</si>
  <si>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</si>
  <si>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</si>
  <si>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</si>
  <si>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</si>
  <si>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</si>
  <si>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</si>
  <si>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</si>
  <si>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</si>
  <si>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</si>
  <si>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</si>
  <si>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</si>
  <si>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</si>
  <si>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</si>
  <si>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</si>
  <si>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</si>
  <si>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</si>
  <si>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</si>
  <si>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</si>
  <si>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</si>
  <si>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</si>
  <si>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</si>
  <si>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</si>
  <si>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</si>
  <si>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</si>
  <si>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</si>
  <si>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</si>
  <si>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</si>
  <si>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</si>
  <si>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2560 (2017)</t>
  </si>
  <si>
    <t>Service worker and sell goods</t>
  </si>
  <si>
    <t>2561 (2018)</t>
  </si>
  <si>
    <t>(2017)</t>
  </si>
  <si>
    <t>อัตราการเปลี่ยนแปลง  Percentage change (%)</t>
  </si>
  <si>
    <t>ประชากรอายุ 15 ปีขึ้นไปที่มีงานทำ จำแนกตามอาชีพ และเพศ เป็นรายไตรมาส พ.ศ. 2560 - 2561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</si>
  <si>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</si>
  <si>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</si>
  <si>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2017 - 2018,  Provincial level,  National Statistical Office</t>
  </si>
  <si>
    <t xml:space="preserve"> - 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</si>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</sst>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4" fillId="0" borderId="0" xfId="0" applyNumberFormat="1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4" fillId="0" borderId="4" xfId="3" applyNumberFormat="1" applyFont="1" applyFill="1" applyBorder="1" applyAlignment="1">
      <alignment horizontal="right" vertical="center" indent="1"/>
    </xf>
    <xf numFmtId="1" fontId="14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4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3" fontId="8" fillId="0" borderId="4" xfId="0" applyNumberFormat="1" applyFont="1" applyBorder="1" applyAlignment="1">
      <alignment horizontal="right" indent="1"/>
    </xf>
    <xf numFmtId="3" fontId="12" fillId="0" borderId="2" xfId="0" applyNumberFormat="1" applyFont="1" applyBorder="1" applyAlignment="1">
      <alignment horizontal="right" inden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9" xfId="0" applyFont="1" applyBorder="1"/>
    <xf numFmtId="0" fontId="13" fillId="0" borderId="11" xfId="0" applyFont="1" applyBorder="1"/>
    <xf numFmtId="0" fontId="8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542925</xdr:colOff>
      <xdr:row>4</xdr:row>
      <xdr:rowOff>0</xdr:rowOff>
    </xdr:from>
    <xdr:to>
      <xdr:col>29</xdr:col>
      <xdr:colOff>320098</xdr:colOff>
      <xdr:row>10</xdr:row>
      <xdr:rowOff>196850</xdr:rowOff>
    </xdr:to>
    <xdr:grpSp>
      <xdr:nvGrpSpPr>
        <xdr:cNvPr id="10" name="Group 8"/>
        <xdr:cNvGrpSpPr/>
      </xdr:nvGrpSpPr>
      <xdr:grpSpPr>
        <a:xfrm>
          <a:off x="16259175" y="936625"/>
          <a:ext cx="380423" cy="2387600"/>
          <a:chOff x="9601200" y="38100"/>
          <a:chExt cx="380423" cy="1695450"/>
        </a:xfrm>
      </xdr:grpSpPr>
      <xdr:grpSp>
        <xdr:nvGrpSpPr>
          <xdr:cNvPr id="11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  <xdr:twoCellAnchor>
    <xdr:from>
      <xdr:col>21</xdr:col>
      <xdr:colOff>1381133</xdr:colOff>
      <xdr:row>19</xdr:row>
      <xdr:rowOff>95250</xdr:rowOff>
    </xdr:from>
    <xdr:to>
      <xdr:col>26</xdr:col>
      <xdr:colOff>247660</xdr:colOff>
      <xdr:row>30</xdr:row>
      <xdr:rowOff>228600</xdr:rowOff>
    </xdr:to>
    <xdr:grpSp>
      <xdr:nvGrpSpPr>
        <xdr:cNvPr id="7" name="Group 6"/>
        <xdr:cNvGrpSpPr/>
      </xdr:nvGrpSpPr>
      <xdr:grpSpPr>
        <a:xfrm>
          <a:off x="14239883" y="6508750"/>
          <a:ext cx="850902" cy="2784475"/>
          <a:chOff x="9353550" y="4238625"/>
          <a:chExt cx="542926" cy="2305050"/>
        </a:xfrm>
      </xdr:grpSpPr>
      <xdr:grpSp>
        <xdr:nvGrpSpPr>
          <xdr:cNvPr id="8" name="Group 9"/>
          <xdr:cNvGrpSpPr/>
        </xdr:nvGrpSpPr>
        <xdr:grpSpPr>
          <a:xfrm>
            <a:off x="9553575" y="6134100"/>
            <a:ext cx="342901" cy="409575"/>
            <a:chOff x="9544050" y="6057900"/>
            <a:chExt cx="342901" cy="409575"/>
          </a:xfrm>
        </xdr:grpSpPr>
        <xdr:sp macro="" textlink="">
          <xdr:nvSpPr>
            <xdr:cNvPr id="15" name="Flowchart: Delay 7"/>
            <xdr:cNvSpPr/>
          </xdr:nvSpPr>
          <xdr:spPr bwMode="auto">
            <a:xfrm rot="5400000">
              <a:off x="9537315" y="6117840"/>
              <a:ext cx="409575" cy="2896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500"/>
                <a:t>23</a:t>
              </a:r>
              <a:endParaRPr lang="th-TH" sz="15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5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5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5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Y27"/>
  <sheetViews>
    <sheetView tabSelected="1" view="pageBreakPreview" zoomScale="60" zoomScaleNormal="100" workbookViewId="0">
      <selection activeCell="AD28" sqref="AD28"/>
    </sheetView>
  </sheetViews>
  <sheetFormatPr defaultRowHeight="18.75" x14ac:dyDescent="0.3"/>
  <cols>
    <col min="1" max="1" width="1.140625" style="5" customWidth="1"/>
    <col min="2" max="2" width="2.42578125" style="5" customWidth="1"/>
    <col min="3" max="3" width="3.42578125" style="5" customWidth="1"/>
    <col min="4" max="4" width="5.42578125" style="5" customWidth="1"/>
    <col min="5" max="5" width="30" style="5" customWidth="1"/>
    <col min="6" max="6" width="11" style="5" customWidth="1"/>
    <col min="7" max="8" width="9.28515625" style="5" bestFit="1" customWidth="1"/>
    <col min="9" max="9" width="11.140625" style="5" customWidth="1"/>
    <col min="10" max="11" width="9.85546875" style="5" customWidth="1"/>
    <col min="12" max="13" width="9.7109375" style="5" bestFit="1" customWidth="1"/>
    <col min="14" max="14" width="9.7109375" style="5" customWidth="1"/>
    <col min="15" max="15" width="10.140625" style="5" customWidth="1"/>
    <col min="16" max="16" width="9.5703125" style="5" customWidth="1"/>
    <col min="17" max="17" width="10.5703125" style="5" customWidth="1"/>
    <col min="18" max="18" width="9.7109375" style="5" bestFit="1" customWidth="1"/>
    <col min="19" max="19" width="9.7109375" style="5" customWidth="1"/>
    <col min="20" max="20" width="9.85546875" style="5" customWidth="1"/>
    <col min="21" max="21" width="1.42578125" style="5" customWidth="1"/>
    <col min="22" max="22" width="27.42578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x14ac:dyDescent="0.3">
      <c r="B1" s="1" t="s">
        <v>0</v>
      </c>
      <c r="D1" s="2">
        <v>2.2999999999999998</v>
      </c>
      <c r="E1" s="1" t="s">
        <v>72</v>
      </c>
    </row>
    <row r="2" spans="1:25" s="3" customFormat="1" x14ac:dyDescent="0.3">
      <c r="B2" s="1" t="s">
        <v>45</v>
      </c>
      <c r="C2" s="1"/>
      <c r="D2" s="2">
        <v>2.2999999999999998</v>
      </c>
      <c r="E2" s="1" t="s">
        <v>73</v>
      </c>
    </row>
    <row r="3" spans="1:25" ht="7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/>
    </row>
    <row r="4" spans="1:25" ht="29.1" customHeight="1" x14ac:dyDescent="0.3">
      <c r="A4" s="95" t="s">
        <v>12</v>
      </c>
      <c r="B4" s="95"/>
      <c r="C4" s="95"/>
      <c r="D4" s="95"/>
      <c r="E4" s="96"/>
      <c r="F4" s="109" t="s">
        <v>67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  <c r="R4" s="109" t="s">
        <v>69</v>
      </c>
      <c r="S4" s="110"/>
      <c r="T4" s="111"/>
      <c r="U4" s="94" t="s">
        <v>11</v>
      </c>
      <c r="V4" s="95"/>
    </row>
    <row r="5" spans="1:25" s="7" customFormat="1" ht="29.1" customHeight="1" x14ac:dyDescent="0.25">
      <c r="A5" s="107"/>
      <c r="B5" s="107"/>
      <c r="C5" s="107"/>
      <c r="D5" s="107"/>
      <c r="E5" s="108"/>
      <c r="F5" s="101" t="s">
        <v>20</v>
      </c>
      <c r="G5" s="102"/>
      <c r="H5" s="103"/>
      <c r="I5" s="101" t="s">
        <v>21</v>
      </c>
      <c r="J5" s="102"/>
      <c r="K5" s="103"/>
      <c r="L5" s="101" t="s">
        <v>22</v>
      </c>
      <c r="M5" s="102"/>
      <c r="N5" s="103"/>
      <c r="O5" s="101" t="s">
        <v>19</v>
      </c>
      <c r="P5" s="102"/>
      <c r="Q5" s="103"/>
      <c r="R5" s="101" t="s">
        <v>20</v>
      </c>
      <c r="S5" s="112"/>
      <c r="T5" s="113"/>
      <c r="U5" s="114"/>
      <c r="V5" s="107"/>
      <c r="W5" s="65"/>
      <c r="X5" s="65"/>
      <c r="Y5" s="65"/>
    </row>
    <row r="6" spans="1:25" s="7" customFormat="1" ht="29.1" customHeight="1" x14ac:dyDescent="0.25">
      <c r="A6" s="107"/>
      <c r="B6" s="107"/>
      <c r="C6" s="107"/>
      <c r="D6" s="107"/>
      <c r="E6" s="108"/>
      <c r="F6" s="104" t="s">
        <v>15</v>
      </c>
      <c r="G6" s="105"/>
      <c r="H6" s="106"/>
      <c r="I6" s="104" t="s">
        <v>16</v>
      </c>
      <c r="J6" s="105"/>
      <c r="K6" s="106"/>
      <c r="L6" s="104" t="s">
        <v>17</v>
      </c>
      <c r="M6" s="105"/>
      <c r="N6" s="106"/>
      <c r="O6" s="104" t="s">
        <v>18</v>
      </c>
      <c r="P6" s="105"/>
      <c r="Q6" s="106"/>
      <c r="R6" s="104" t="s">
        <v>15</v>
      </c>
      <c r="S6" s="105"/>
      <c r="T6" s="106"/>
      <c r="U6" s="114"/>
      <c r="V6" s="107"/>
      <c r="W6" s="66"/>
      <c r="X6" s="66"/>
      <c r="Y6" s="66"/>
    </row>
    <row r="7" spans="1:25" s="7" customFormat="1" ht="29.1" customHeight="1" x14ac:dyDescent="0.25">
      <c r="A7" s="107"/>
      <c r="B7" s="107"/>
      <c r="C7" s="107"/>
      <c r="D7" s="107"/>
      <c r="E7" s="108"/>
      <c r="F7" s="67" t="s">
        <v>1</v>
      </c>
      <c r="G7" s="68" t="s">
        <v>2</v>
      </c>
      <c r="H7" s="69" t="s">
        <v>3</v>
      </c>
      <c r="I7" s="67" t="s">
        <v>1</v>
      </c>
      <c r="J7" s="68" t="s">
        <v>2</v>
      </c>
      <c r="K7" s="69" t="s">
        <v>3</v>
      </c>
      <c r="L7" s="67" t="s">
        <v>1</v>
      </c>
      <c r="M7" s="68" t="s">
        <v>2</v>
      </c>
      <c r="N7" s="69" t="s">
        <v>3</v>
      </c>
      <c r="O7" s="67" t="s">
        <v>1</v>
      </c>
      <c r="P7" s="68" t="s">
        <v>2</v>
      </c>
      <c r="Q7" s="69" t="s">
        <v>3</v>
      </c>
      <c r="R7" s="67" t="s">
        <v>1</v>
      </c>
      <c r="S7" s="68" t="s">
        <v>2</v>
      </c>
      <c r="T7" s="69" t="s">
        <v>3</v>
      </c>
      <c r="U7" s="114"/>
      <c r="V7" s="107"/>
      <c r="W7" s="66"/>
      <c r="X7" s="66"/>
      <c r="Y7" s="66"/>
    </row>
    <row r="8" spans="1:25" s="7" customFormat="1" ht="29.1" customHeight="1" x14ac:dyDescent="0.25">
      <c r="A8" s="98"/>
      <c r="B8" s="98"/>
      <c r="C8" s="98"/>
      <c r="D8" s="98"/>
      <c r="E8" s="99"/>
      <c r="F8" s="70" t="s">
        <v>4</v>
      </c>
      <c r="G8" s="71" t="s">
        <v>5</v>
      </c>
      <c r="H8" s="72" t="s">
        <v>6</v>
      </c>
      <c r="I8" s="70" t="s">
        <v>4</v>
      </c>
      <c r="J8" s="71" t="s">
        <v>5</v>
      </c>
      <c r="K8" s="72" t="s">
        <v>6</v>
      </c>
      <c r="L8" s="70" t="s">
        <v>4</v>
      </c>
      <c r="M8" s="71" t="s">
        <v>5</v>
      </c>
      <c r="N8" s="72" t="s">
        <v>6</v>
      </c>
      <c r="O8" s="70" t="s">
        <v>4</v>
      </c>
      <c r="P8" s="71" t="s">
        <v>5</v>
      </c>
      <c r="Q8" s="72" t="s">
        <v>6</v>
      </c>
      <c r="R8" s="70" t="s">
        <v>4</v>
      </c>
      <c r="S8" s="71" t="s">
        <v>5</v>
      </c>
      <c r="T8" s="72" t="s">
        <v>6</v>
      </c>
      <c r="U8" s="97"/>
      <c r="V8" s="98"/>
      <c r="W8" s="63"/>
      <c r="X8" s="63"/>
      <c r="Y8" s="63"/>
    </row>
    <row r="9" spans="1:25" s="8" customFormat="1" ht="29.1" customHeight="1" x14ac:dyDescent="0.3">
      <c r="A9" s="100" t="s">
        <v>31</v>
      </c>
      <c r="B9" s="100"/>
      <c r="C9" s="100"/>
      <c r="D9" s="100"/>
      <c r="E9" s="100"/>
      <c r="F9" s="93">
        <v>407602</v>
      </c>
      <c r="G9" s="93">
        <v>225525</v>
      </c>
      <c r="H9" s="93">
        <v>182077</v>
      </c>
      <c r="I9" s="93">
        <v>389097.24</v>
      </c>
      <c r="J9" s="93">
        <v>217974.27</v>
      </c>
      <c r="K9" s="93">
        <v>171122.97</v>
      </c>
      <c r="L9" s="93">
        <v>410870.30000000005</v>
      </c>
      <c r="M9" s="93">
        <v>215858.63</v>
      </c>
      <c r="N9" s="93">
        <v>195011.66999999998</v>
      </c>
      <c r="O9" s="93">
        <v>393173.48</v>
      </c>
      <c r="P9" s="93">
        <v>216047.24</v>
      </c>
      <c r="Q9" s="93">
        <v>177126.24</v>
      </c>
      <c r="R9" s="93">
        <v>392987.48000000004</v>
      </c>
      <c r="S9" s="93">
        <v>216651.02</v>
      </c>
      <c r="T9" s="93">
        <v>176336.46</v>
      </c>
      <c r="U9" s="100" t="s">
        <v>4</v>
      </c>
      <c r="V9" s="100"/>
      <c r="W9" s="4"/>
      <c r="X9" s="4"/>
      <c r="Y9" s="5"/>
    </row>
    <row r="10" spans="1:25" s="13" customFormat="1" ht="29.1" customHeight="1" x14ac:dyDescent="0.25"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V10" s="13" t="s">
        <v>56</v>
      </c>
    </row>
    <row r="11" spans="1:25" s="13" customFormat="1" ht="29.1" customHeight="1" x14ac:dyDescent="0.25">
      <c r="A11" s="13" t="s">
        <v>48</v>
      </c>
      <c r="F11" s="92">
        <v>12902</v>
      </c>
      <c r="G11" s="92">
        <v>9832</v>
      </c>
      <c r="H11" s="92">
        <v>3070</v>
      </c>
      <c r="I11" s="92">
        <v>15000.5</v>
      </c>
      <c r="J11" s="92">
        <v>8348.91</v>
      </c>
      <c r="K11" s="92">
        <v>6651.59</v>
      </c>
      <c r="L11" s="92">
        <v>8265.89</v>
      </c>
      <c r="M11" s="92">
        <v>4459.71</v>
      </c>
      <c r="N11" s="92">
        <v>3806.18</v>
      </c>
      <c r="O11" s="92">
        <v>7739.35</v>
      </c>
      <c r="P11" s="92">
        <v>5185.46</v>
      </c>
      <c r="Q11" s="92">
        <v>2553.89</v>
      </c>
      <c r="R11" s="92">
        <v>13496.57</v>
      </c>
      <c r="S11" s="92">
        <v>10226.959999999999</v>
      </c>
      <c r="T11" s="92">
        <v>3269.61</v>
      </c>
      <c r="V11" s="13" t="s">
        <v>57</v>
      </c>
    </row>
    <row r="12" spans="1:25" s="13" customFormat="1" ht="29.1" customHeight="1" x14ac:dyDescent="0.25">
      <c r="A12" s="13" t="s">
        <v>7</v>
      </c>
      <c r="F12" s="92">
        <v>20490</v>
      </c>
      <c r="G12" s="92">
        <v>9782</v>
      </c>
      <c r="H12" s="92">
        <v>10708</v>
      </c>
      <c r="I12" s="92">
        <v>14486.349999999999</v>
      </c>
      <c r="J12" s="92">
        <v>5191.3900000000003</v>
      </c>
      <c r="K12" s="92">
        <v>9294.9599999999991</v>
      </c>
      <c r="L12" s="92">
        <v>18840.66</v>
      </c>
      <c r="M12" s="92">
        <v>8009.58</v>
      </c>
      <c r="N12" s="92">
        <v>10831.08</v>
      </c>
      <c r="O12" s="92">
        <v>20566.57</v>
      </c>
      <c r="P12" s="92">
        <v>9255.35</v>
      </c>
      <c r="Q12" s="92">
        <v>11311.22</v>
      </c>
      <c r="R12" s="92">
        <v>17294.900000000001</v>
      </c>
      <c r="S12" s="92">
        <v>4521.45</v>
      </c>
      <c r="T12" s="92">
        <v>12773.45</v>
      </c>
      <c r="V12" s="13" t="s">
        <v>46</v>
      </c>
    </row>
    <row r="13" spans="1:25" s="13" customFormat="1" ht="29.1" customHeight="1" x14ac:dyDescent="0.25">
      <c r="A13" s="13" t="s">
        <v>49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V13" s="13" t="s">
        <v>58</v>
      </c>
    </row>
    <row r="14" spans="1:25" s="13" customFormat="1" ht="29.1" customHeight="1" x14ac:dyDescent="0.25">
      <c r="B14" s="13" t="s">
        <v>50</v>
      </c>
      <c r="F14" s="92">
        <v>36816</v>
      </c>
      <c r="G14" s="92">
        <v>23060</v>
      </c>
      <c r="H14" s="92">
        <v>13756</v>
      </c>
      <c r="I14" s="92">
        <v>36347.69</v>
      </c>
      <c r="J14" s="92">
        <v>22366.71</v>
      </c>
      <c r="K14" s="92">
        <v>13980.98</v>
      </c>
      <c r="L14" s="92">
        <v>30555.62</v>
      </c>
      <c r="M14" s="92">
        <v>20871.939999999999</v>
      </c>
      <c r="N14" s="92">
        <v>9683.68</v>
      </c>
      <c r="O14" s="92">
        <v>31533.200000000001</v>
      </c>
      <c r="P14" s="92">
        <v>19718.04</v>
      </c>
      <c r="Q14" s="92">
        <v>11815.16</v>
      </c>
      <c r="R14" s="92">
        <v>29839.040000000001</v>
      </c>
      <c r="S14" s="92">
        <v>21648.18</v>
      </c>
      <c r="T14" s="92">
        <v>8190.86</v>
      </c>
      <c r="V14" s="13" t="s">
        <v>59</v>
      </c>
    </row>
    <row r="15" spans="1:25" s="13" customFormat="1" ht="29.1" customHeight="1" x14ac:dyDescent="0.25">
      <c r="A15" s="13" t="s">
        <v>8</v>
      </c>
      <c r="F15" s="92">
        <v>23034</v>
      </c>
      <c r="G15" s="92">
        <v>5186</v>
      </c>
      <c r="H15" s="92">
        <v>17848</v>
      </c>
      <c r="I15" s="92">
        <v>14633.5</v>
      </c>
      <c r="J15" s="92">
        <v>5052.1000000000004</v>
      </c>
      <c r="K15" s="92">
        <v>9581.4</v>
      </c>
      <c r="L15" s="92">
        <v>20110.439999999999</v>
      </c>
      <c r="M15" s="92">
        <v>7034.63</v>
      </c>
      <c r="N15" s="92">
        <v>13075.81</v>
      </c>
      <c r="O15" s="92">
        <v>24816.720000000001</v>
      </c>
      <c r="P15" s="92">
        <v>9907.23</v>
      </c>
      <c r="Q15" s="92">
        <v>14909.49</v>
      </c>
      <c r="R15" s="92">
        <v>19610.07</v>
      </c>
      <c r="S15" s="92">
        <v>4895.38</v>
      </c>
      <c r="T15" s="92">
        <v>14714.69</v>
      </c>
      <c r="V15" s="13" t="s">
        <v>47</v>
      </c>
    </row>
    <row r="16" spans="1:25" s="13" customFormat="1" ht="29.1" customHeight="1" x14ac:dyDescent="0.25">
      <c r="A16" s="13" t="s">
        <v>51</v>
      </c>
      <c r="F16" s="92">
        <v>82411</v>
      </c>
      <c r="G16" s="92">
        <v>33096</v>
      </c>
      <c r="H16" s="92">
        <v>49315</v>
      </c>
      <c r="I16" s="92">
        <v>74973.23</v>
      </c>
      <c r="J16" s="92">
        <v>30314.26</v>
      </c>
      <c r="K16" s="92">
        <v>44658.97</v>
      </c>
      <c r="L16" s="92">
        <v>68966.78</v>
      </c>
      <c r="M16" s="92">
        <v>24160.6</v>
      </c>
      <c r="N16" s="92">
        <v>44806.18</v>
      </c>
      <c r="O16" s="92">
        <v>78044.45</v>
      </c>
      <c r="P16" s="92">
        <v>29419.66</v>
      </c>
      <c r="Q16" s="92">
        <v>48624.79</v>
      </c>
      <c r="R16" s="92">
        <v>80055.259999999995</v>
      </c>
      <c r="S16" s="92">
        <v>32141.48</v>
      </c>
      <c r="T16" s="92">
        <v>47913.78</v>
      </c>
      <c r="V16" s="13" t="s">
        <v>68</v>
      </c>
    </row>
    <row r="17" spans="1:25" s="13" customFormat="1" ht="29.1" customHeight="1" x14ac:dyDescent="0.25"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V17" s="13" t="s">
        <v>60</v>
      </c>
    </row>
    <row r="18" spans="1:25" s="13" customFormat="1" ht="29.1" customHeight="1" x14ac:dyDescent="0.25">
      <c r="A18" s="13" t="s">
        <v>52</v>
      </c>
      <c r="F18" s="92">
        <v>40685</v>
      </c>
      <c r="G18" s="92">
        <v>24829</v>
      </c>
      <c r="H18" s="92">
        <v>15856</v>
      </c>
      <c r="I18" s="92">
        <v>42346.19</v>
      </c>
      <c r="J18" s="92">
        <v>25302.54</v>
      </c>
      <c r="K18" s="92">
        <v>17043.650000000001</v>
      </c>
      <c r="L18" s="92">
        <v>45782.91</v>
      </c>
      <c r="M18" s="92">
        <v>28496.63</v>
      </c>
      <c r="N18" s="92">
        <v>17286.28</v>
      </c>
      <c r="O18" s="92">
        <v>46218.95</v>
      </c>
      <c r="P18" s="92">
        <v>27661.03</v>
      </c>
      <c r="Q18" s="92">
        <v>18557.919999999998</v>
      </c>
      <c r="R18" s="92">
        <v>41792.550000000003</v>
      </c>
      <c r="S18" s="92">
        <v>20954.27</v>
      </c>
      <c r="T18" s="92">
        <v>20838.28</v>
      </c>
      <c r="V18" s="13" t="s">
        <v>61</v>
      </c>
    </row>
    <row r="19" spans="1:25" s="13" customFormat="1" ht="29.1" customHeight="1" x14ac:dyDescent="0.25">
      <c r="A19" s="13" t="s">
        <v>53</v>
      </c>
      <c r="F19" s="92">
        <v>61633</v>
      </c>
      <c r="G19" s="92">
        <v>38550</v>
      </c>
      <c r="H19" s="92">
        <v>23083</v>
      </c>
      <c r="I19" s="92">
        <v>67212.14</v>
      </c>
      <c r="J19" s="92">
        <v>49085.99</v>
      </c>
      <c r="K19" s="92">
        <v>18126.150000000001</v>
      </c>
      <c r="L19" s="92">
        <v>61171.789999999994</v>
      </c>
      <c r="M19" s="92">
        <v>44743.13</v>
      </c>
      <c r="N19" s="92">
        <v>16428.66</v>
      </c>
      <c r="O19" s="92">
        <v>50193.9</v>
      </c>
      <c r="P19" s="92">
        <v>32192.57</v>
      </c>
      <c r="Q19" s="92">
        <v>18001.330000000002</v>
      </c>
      <c r="R19" s="92">
        <v>59348.880000000005</v>
      </c>
      <c r="S19" s="92">
        <v>42287.87</v>
      </c>
      <c r="T19" s="92">
        <v>17061.009999999998</v>
      </c>
      <c r="V19" s="13" t="s">
        <v>62</v>
      </c>
    </row>
    <row r="20" spans="1:25" s="13" customFormat="1" ht="29.1" customHeight="1" x14ac:dyDescent="0.25">
      <c r="A20" s="13" t="s">
        <v>54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V20" s="13" t="s">
        <v>63</v>
      </c>
    </row>
    <row r="21" spans="1:25" s="13" customFormat="1" ht="29.1" customHeight="1" x14ac:dyDescent="0.25">
      <c r="B21" s="13" t="s">
        <v>9</v>
      </c>
      <c r="F21" s="92">
        <v>80661</v>
      </c>
      <c r="G21" s="92">
        <v>57580</v>
      </c>
      <c r="H21" s="92">
        <v>23081</v>
      </c>
      <c r="I21" s="92">
        <v>77361.919999999998</v>
      </c>
      <c r="J21" s="92">
        <v>51785.5</v>
      </c>
      <c r="K21" s="92">
        <v>25576.42</v>
      </c>
      <c r="L21" s="92">
        <v>112249.60000000001</v>
      </c>
      <c r="M21" s="92">
        <v>56124.800000000003</v>
      </c>
      <c r="N21" s="92">
        <v>56124.800000000003</v>
      </c>
      <c r="O21" s="92">
        <v>89875.19</v>
      </c>
      <c r="P21" s="92">
        <v>60420.639999999999</v>
      </c>
      <c r="Q21" s="92">
        <v>29454.55</v>
      </c>
      <c r="R21" s="92">
        <v>88283.13</v>
      </c>
      <c r="S21" s="92">
        <v>62724.88</v>
      </c>
      <c r="T21" s="92">
        <v>25558.25</v>
      </c>
      <c r="V21" s="13" t="s">
        <v>64</v>
      </c>
    </row>
    <row r="22" spans="1:25" s="13" customFormat="1" ht="29.1" customHeight="1" x14ac:dyDescent="0.25">
      <c r="A22" s="13" t="s">
        <v>55</v>
      </c>
      <c r="F22" s="92">
        <v>48970</v>
      </c>
      <c r="G22" s="92">
        <v>23610</v>
      </c>
      <c r="H22" s="92">
        <v>25360</v>
      </c>
      <c r="I22" s="92">
        <v>46735.72</v>
      </c>
      <c r="J22" s="92">
        <v>20526.87</v>
      </c>
      <c r="K22" s="92">
        <v>26208.85</v>
      </c>
      <c r="L22" s="92">
        <v>44926.61</v>
      </c>
      <c r="M22" s="92">
        <v>21957.61</v>
      </c>
      <c r="N22" s="92">
        <v>22969</v>
      </c>
      <c r="O22" s="92">
        <v>44185.149999999994</v>
      </c>
      <c r="P22" s="92">
        <v>22287.26</v>
      </c>
      <c r="Q22" s="92">
        <v>21897.89</v>
      </c>
      <c r="R22" s="92">
        <v>43267.08</v>
      </c>
      <c r="S22" s="92">
        <v>17250.55</v>
      </c>
      <c r="T22" s="92">
        <v>26016.53</v>
      </c>
      <c r="V22" s="13" t="s">
        <v>65</v>
      </c>
    </row>
    <row r="23" spans="1:25" s="13" customFormat="1" ht="29.1" customHeight="1" x14ac:dyDescent="0.25">
      <c r="A23" s="13" t="s">
        <v>10</v>
      </c>
      <c r="F23" s="92" t="s">
        <v>76</v>
      </c>
      <c r="G23" s="92" t="s">
        <v>76</v>
      </c>
      <c r="H23" s="92" t="s">
        <v>76</v>
      </c>
      <c r="I23" s="92" t="s">
        <v>76</v>
      </c>
      <c r="J23" s="92" t="s">
        <v>76</v>
      </c>
      <c r="K23" s="92" t="s">
        <v>76</v>
      </c>
      <c r="L23" s="92" t="s">
        <v>76</v>
      </c>
      <c r="M23" s="92" t="s">
        <v>76</v>
      </c>
      <c r="N23" s="92" t="s">
        <v>76</v>
      </c>
      <c r="O23" s="92" t="s">
        <v>76</v>
      </c>
      <c r="P23" s="92" t="s">
        <v>76</v>
      </c>
      <c r="Q23" s="92" t="s">
        <v>76</v>
      </c>
      <c r="R23" s="92" t="s">
        <v>76</v>
      </c>
      <c r="S23" s="92" t="s">
        <v>76</v>
      </c>
      <c r="T23" s="92" t="s">
        <v>76</v>
      </c>
      <c r="V23" s="13" t="s">
        <v>66</v>
      </c>
    </row>
    <row r="24" spans="1:25" s="7" customFormat="1" ht="3" customHeight="1" x14ac:dyDescent="0.25">
      <c r="A24" s="9"/>
      <c r="B24" s="9"/>
      <c r="C24" s="9"/>
      <c r="D24" s="9"/>
      <c r="E24" s="9"/>
      <c r="F24" s="12"/>
      <c r="G24" s="10"/>
      <c r="H24" s="11"/>
      <c r="I24" s="11"/>
      <c r="J24" s="10"/>
      <c r="K24" s="9"/>
      <c r="L24" s="10"/>
      <c r="M24" s="12"/>
      <c r="N24" s="12"/>
      <c r="O24" s="10"/>
      <c r="P24" s="10"/>
      <c r="Q24" s="10"/>
      <c r="R24" s="10"/>
      <c r="S24" s="10"/>
      <c r="T24" s="11"/>
      <c r="U24" s="9"/>
      <c r="V24" s="9"/>
      <c r="W24" s="6"/>
      <c r="X24" s="6"/>
      <c r="Y24" s="6"/>
    </row>
    <row r="25" spans="1:25" s="7" customFormat="1" ht="3" customHeight="1" x14ac:dyDescent="0.25">
      <c r="W25" s="6"/>
      <c r="X25" s="6"/>
      <c r="Y25" s="6"/>
    </row>
    <row r="26" spans="1:25" s="13" customFormat="1" ht="15.75" x14ac:dyDescent="0.25">
      <c r="C26" s="14" t="s">
        <v>13</v>
      </c>
      <c r="D26" s="64" t="s">
        <v>74</v>
      </c>
    </row>
    <row r="27" spans="1:25" s="13" customFormat="1" ht="15.75" x14ac:dyDescent="0.25">
      <c r="C27" s="14" t="s">
        <v>14</v>
      </c>
      <c r="D27" s="64" t="s">
        <v>75</v>
      </c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63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13" customWidth="1"/>
    <col min="2" max="2" width="5.85546875" style="13" customWidth="1"/>
    <col min="3" max="3" width="4.140625" style="13" customWidth="1"/>
    <col min="4" max="4" width="3.85546875" style="13" customWidth="1"/>
    <col min="5" max="5" width="2.140625" style="13" customWidth="1"/>
    <col min="6" max="12" width="8.42578125" style="13" customWidth="1"/>
    <col min="13" max="17" width="9.7109375" style="13" customWidth="1"/>
    <col min="18" max="18" width="1.42578125" style="13" customWidth="1"/>
    <col min="19" max="19" width="16.5703125" style="13" customWidth="1"/>
    <col min="20" max="20" width="2.28515625" style="13" customWidth="1"/>
    <col min="21" max="21" width="4.140625" style="13" customWidth="1"/>
    <col min="22" max="16384" width="9.140625" style="13"/>
  </cols>
  <sheetData>
    <row r="1" spans="1:19" s="1" customFormat="1" ht="18.75" x14ac:dyDescent="0.3">
      <c r="B1" s="1" t="s">
        <v>0</v>
      </c>
      <c r="C1" s="15">
        <v>2.9</v>
      </c>
      <c r="D1" s="1" t="s">
        <v>103</v>
      </c>
    </row>
    <row r="2" spans="1:19" s="3" customFormat="1" ht="18.75" x14ac:dyDescent="0.3">
      <c r="B2" s="1" t="s">
        <v>45</v>
      </c>
      <c r="C2" s="15">
        <v>2.9</v>
      </c>
      <c r="D2" s="1" t="s">
        <v>104</v>
      </c>
      <c r="E2" s="1"/>
      <c r="F2" s="1"/>
    </row>
    <row r="3" spans="1:19" s="5" customFormat="1" ht="16.5" customHeight="1" x14ac:dyDescent="0.3">
      <c r="A3" s="4"/>
      <c r="B3" s="4"/>
      <c r="C3" s="4"/>
      <c r="D3" s="4"/>
      <c r="E3" s="4"/>
      <c r="F3" s="4"/>
      <c r="G3" s="4"/>
      <c r="L3" s="4"/>
      <c r="S3" s="16" t="s">
        <v>40</v>
      </c>
    </row>
    <row r="4" spans="1:19" s="20" customFormat="1" ht="19.5" customHeight="1" x14ac:dyDescent="0.25">
      <c r="A4" s="17"/>
      <c r="B4" s="17"/>
      <c r="C4" s="17"/>
      <c r="D4" s="17"/>
      <c r="E4" s="17"/>
      <c r="F4" s="115" t="s">
        <v>30</v>
      </c>
      <c r="G4" s="116"/>
      <c r="H4" s="116"/>
      <c r="I4" s="116"/>
      <c r="J4" s="116"/>
      <c r="K4" s="116"/>
      <c r="L4" s="117"/>
      <c r="M4" s="118" t="s">
        <v>71</v>
      </c>
      <c r="N4" s="118"/>
      <c r="O4" s="118"/>
      <c r="P4" s="118"/>
      <c r="Q4" s="118"/>
      <c r="R4" s="18"/>
      <c r="S4" s="19"/>
    </row>
    <row r="5" spans="1:19" s="20" customFormat="1" x14ac:dyDescent="0.25">
      <c r="A5" s="119" t="s">
        <v>23</v>
      </c>
      <c r="B5" s="119"/>
      <c r="C5" s="119"/>
      <c r="D5" s="119"/>
      <c r="E5" s="119"/>
      <c r="F5" s="94">
        <v>2551</v>
      </c>
      <c r="G5" s="96"/>
      <c r="H5" s="73">
        <v>2553</v>
      </c>
      <c r="I5" s="21">
        <v>2554</v>
      </c>
      <c r="J5" s="73">
        <v>2555</v>
      </c>
      <c r="K5" s="21">
        <v>2556</v>
      </c>
      <c r="L5" s="21">
        <v>2560</v>
      </c>
      <c r="M5" s="73">
        <v>2553</v>
      </c>
      <c r="N5" s="21">
        <v>2554</v>
      </c>
      <c r="O5" s="73">
        <v>2555</v>
      </c>
      <c r="P5" s="21">
        <v>2556</v>
      </c>
      <c r="Q5" s="21">
        <v>2560</v>
      </c>
      <c r="R5" s="22"/>
      <c r="S5" s="120" t="s">
        <v>28</v>
      </c>
    </row>
    <row r="6" spans="1:19" s="20" customFormat="1" ht="12" customHeight="1" x14ac:dyDescent="0.25">
      <c r="A6" s="119"/>
      <c r="B6" s="119"/>
      <c r="C6" s="119"/>
      <c r="D6" s="119"/>
      <c r="E6" s="119"/>
      <c r="F6" s="121" t="s">
        <v>37</v>
      </c>
      <c r="G6" s="122"/>
      <c r="H6" s="24" t="s">
        <v>38</v>
      </c>
      <c r="I6" s="23" t="s">
        <v>39</v>
      </c>
      <c r="J6" s="24" t="s">
        <v>44</v>
      </c>
      <c r="K6" s="23" t="s">
        <v>43</v>
      </c>
      <c r="L6" s="23" t="s">
        <v>70</v>
      </c>
      <c r="M6" s="24" t="s">
        <v>38</v>
      </c>
      <c r="N6" s="23" t="s">
        <v>39</v>
      </c>
      <c r="O6" s="24" t="s">
        <v>44</v>
      </c>
      <c r="P6" s="23" t="s">
        <v>43</v>
      </c>
      <c r="Q6" s="23" t="s">
        <v>70</v>
      </c>
      <c r="R6" s="22"/>
      <c r="S6" s="120"/>
    </row>
    <row r="7" spans="1:19" s="20" customFormat="1" ht="18" customHeight="1" x14ac:dyDescent="0.25">
      <c r="A7" s="120"/>
      <c r="B7" s="120"/>
      <c r="C7" s="120"/>
      <c r="D7" s="120"/>
      <c r="E7" s="120"/>
      <c r="F7" s="25" t="s">
        <v>25</v>
      </c>
      <c r="G7" s="75" t="s">
        <v>35</v>
      </c>
      <c r="H7" s="75" t="s">
        <v>25</v>
      </c>
      <c r="I7" s="25" t="s">
        <v>24</v>
      </c>
      <c r="J7" s="25" t="s">
        <v>41</v>
      </c>
      <c r="K7" s="25" t="s">
        <v>24</v>
      </c>
      <c r="L7" s="25" t="s">
        <v>24</v>
      </c>
      <c r="M7" s="25" t="s">
        <v>25</v>
      </c>
      <c r="N7" s="25" t="s">
        <v>24</v>
      </c>
      <c r="O7" s="25" t="s">
        <v>41</v>
      </c>
      <c r="P7" s="25" t="s">
        <v>24</v>
      </c>
      <c r="Q7" s="25" t="s">
        <v>24</v>
      </c>
      <c r="R7" s="22"/>
      <c r="S7" s="120"/>
    </row>
    <row r="8" spans="1:19" s="20" customFormat="1" ht="14.25" customHeight="1" x14ac:dyDescent="0.25">
      <c r="A8" s="26"/>
      <c r="B8" s="26"/>
      <c r="C8" s="27"/>
      <c r="D8" s="27"/>
      <c r="E8" s="27"/>
      <c r="F8" s="28" t="s">
        <v>27</v>
      </c>
      <c r="G8" s="74" t="s">
        <v>36</v>
      </c>
      <c r="H8" s="74" t="s">
        <v>27</v>
      </c>
      <c r="I8" s="28" t="s">
        <v>26</v>
      </c>
      <c r="J8" s="28" t="s">
        <v>42</v>
      </c>
      <c r="K8" s="28" t="s">
        <v>26</v>
      </c>
      <c r="L8" s="28" t="s">
        <v>26</v>
      </c>
      <c r="M8" s="28" t="s">
        <v>27</v>
      </c>
      <c r="N8" s="28" t="s">
        <v>26</v>
      </c>
      <c r="O8" s="28" t="s">
        <v>42</v>
      </c>
      <c r="P8" s="28" t="s">
        <v>26</v>
      </c>
      <c r="Q8" s="28" t="s">
        <v>26</v>
      </c>
      <c r="R8" s="29"/>
      <c r="S8" s="30"/>
    </row>
    <row r="9" spans="1:19" s="31" customFormat="1" ht="20.25" customHeight="1" x14ac:dyDescent="0.5">
      <c r="A9" s="31" t="s">
        <v>32</v>
      </c>
      <c r="B9" s="32"/>
      <c r="F9" s="33"/>
      <c r="G9" s="33"/>
      <c r="H9" s="33"/>
      <c r="I9" s="33"/>
      <c r="J9" s="33"/>
      <c r="K9" s="33"/>
      <c r="L9" s="33"/>
      <c r="M9" s="34"/>
      <c r="N9" s="33"/>
      <c r="O9" s="33"/>
      <c r="P9" s="33"/>
      <c r="Q9" s="33"/>
      <c r="R9" s="35" t="s">
        <v>33</v>
      </c>
    </row>
    <row r="10" spans="1:19" s="37" customFormat="1" ht="24" customHeight="1" x14ac:dyDescent="0.5">
      <c r="A10" s="36"/>
      <c r="B10" s="80" t="s">
        <v>34</v>
      </c>
      <c r="F10" s="38"/>
      <c r="G10" s="38"/>
      <c r="H10" s="38"/>
      <c r="I10" s="38"/>
      <c r="J10" s="85">
        <v>300</v>
      </c>
      <c r="K10" s="85">
        <v>300</v>
      </c>
      <c r="L10" s="88">
        <v>310</v>
      </c>
      <c r="M10" s="39"/>
      <c r="N10" s="38"/>
      <c r="O10" s="38"/>
      <c r="P10" s="90">
        <f>(K10-J10)/J10*100</f>
        <v>0</v>
      </c>
      <c r="Q10" s="90">
        <f>(L10-K10)/K10*100</f>
        <v>3.3333333333333335</v>
      </c>
      <c r="R10" s="40"/>
      <c r="S10" s="80" t="s">
        <v>29</v>
      </c>
    </row>
    <row r="11" spans="1:19" s="37" customFormat="1" ht="24" customHeight="1" x14ac:dyDescent="0.5">
      <c r="A11" s="36"/>
      <c r="B11" s="80" t="s">
        <v>79</v>
      </c>
      <c r="F11" s="41"/>
      <c r="G11" s="41"/>
      <c r="H11" s="41"/>
      <c r="I11" s="41"/>
      <c r="J11" s="86">
        <v>300</v>
      </c>
      <c r="K11" s="86">
        <v>300</v>
      </c>
      <c r="L11" s="88">
        <v>310</v>
      </c>
      <c r="M11" s="42"/>
      <c r="N11" s="41"/>
      <c r="O11" s="41"/>
      <c r="P11" s="90">
        <f t="shared" ref="P11:P22" si="0">(K11-J11)/J11*100</f>
        <v>0</v>
      </c>
      <c r="Q11" s="90">
        <f t="shared" ref="Q11:Q22" si="1">(L11-K11)/K11*100</f>
        <v>3.3333333333333335</v>
      </c>
      <c r="R11" s="40"/>
      <c r="S11" s="91" t="s">
        <v>107</v>
      </c>
    </row>
    <row r="12" spans="1:19" s="37" customFormat="1" ht="24" customHeight="1" x14ac:dyDescent="0.5">
      <c r="B12" s="80" t="s">
        <v>80</v>
      </c>
      <c r="F12" s="38"/>
      <c r="G12" s="38"/>
      <c r="H12" s="38"/>
      <c r="I12" s="38"/>
      <c r="J12" s="85">
        <v>300</v>
      </c>
      <c r="K12" s="85">
        <v>300</v>
      </c>
      <c r="L12" s="88">
        <v>310</v>
      </c>
      <c r="M12" s="39"/>
      <c r="N12" s="38"/>
      <c r="O12" s="38"/>
      <c r="P12" s="90">
        <f t="shared" si="0"/>
        <v>0</v>
      </c>
      <c r="Q12" s="90">
        <f t="shared" si="1"/>
        <v>3.3333333333333335</v>
      </c>
      <c r="R12" s="40"/>
      <c r="S12" s="91" t="s">
        <v>108</v>
      </c>
    </row>
    <row r="13" spans="1:19" s="37" customFormat="1" ht="24" customHeight="1" x14ac:dyDescent="0.5">
      <c r="B13" s="80" t="s">
        <v>81</v>
      </c>
      <c r="F13" s="38"/>
      <c r="G13" s="38"/>
      <c r="H13" s="38"/>
      <c r="I13" s="38"/>
      <c r="J13" s="85">
        <v>265</v>
      </c>
      <c r="K13" s="85">
        <v>300</v>
      </c>
      <c r="L13" s="88">
        <v>308</v>
      </c>
      <c r="M13" s="39"/>
      <c r="N13" s="38"/>
      <c r="O13" s="38"/>
      <c r="P13" s="90">
        <f t="shared" si="0"/>
        <v>13.20754716981132</v>
      </c>
      <c r="Q13" s="90">
        <f t="shared" si="1"/>
        <v>2.666666666666667</v>
      </c>
      <c r="R13" s="43"/>
      <c r="S13" s="91" t="s">
        <v>109</v>
      </c>
    </row>
    <row r="14" spans="1:19" s="37" customFormat="1" ht="24" customHeight="1" x14ac:dyDescent="0.5">
      <c r="A14" s="36"/>
      <c r="B14" s="80" t="s">
        <v>82</v>
      </c>
      <c r="F14" s="41"/>
      <c r="G14" s="41"/>
      <c r="H14" s="44"/>
      <c r="I14" s="41"/>
      <c r="J14" s="86">
        <v>243</v>
      </c>
      <c r="K14" s="86">
        <v>300</v>
      </c>
      <c r="L14" s="88">
        <v>305</v>
      </c>
      <c r="M14" s="42"/>
      <c r="N14" s="44"/>
      <c r="O14" s="41"/>
      <c r="P14" s="90">
        <f t="shared" si="0"/>
        <v>23.456790123456788</v>
      </c>
      <c r="Q14" s="90">
        <f t="shared" si="1"/>
        <v>1.6666666666666667</v>
      </c>
      <c r="R14" s="40"/>
      <c r="S14" s="91" t="s">
        <v>110</v>
      </c>
    </row>
    <row r="15" spans="1:19" s="37" customFormat="1" ht="24" customHeight="1" x14ac:dyDescent="0.5">
      <c r="A15" s="45"/>
      <c r="B15" s="80" t="s">
        <v>83</v>
      </c>
      <c r="F15" s="41"/>
      <c r="G15" s="41"/>
      <c r="H15" s="41"/>
      <c r="I15" s="41"/>
      <c r="J15" s="86">
        <v>254</v>
      </c>
      <c r="K15" s="86">
        <v>300</v>
      </c>
      <c r="L15" s="88">
        <v>305</v>
      </c>
      <c r="M15" s="42"/>
      <c r="N15" s="41"/>
      <c r="O15" s="41"/>
      <c r="P15" s="90">
        <f t="shared" si="0"/>
        <v>18.110236220472441</v>
      </c>
      <c r="Q15" s="90">
        <f t="shared" si="1"/>
        <v>1.6666666666666667</v>
      </c>
      <c r="R15" s="46"/>
      <c r="S15" s="91" t="s">
        <v>111</v>
      </c>
    </row>
    <row r="16" spans="1:19" s="48" customFormat="1" ht="24" customHeight="1" x14ac:dyDescent="0.25">
      <c r="A16" s="47"/>
      <c r="B16" s="80" t="s">
        <v>84</v>
      </c>
      <c r="F16" s="49"/>
      <c r="G16" s="49"/>
      <c r="H16" s="49"/>
      <c r="I16" s="49"/>
      <c r="J16" s="86">
        <v>246</v>
      </c>
      <c r="K16" s="86">
        <v>300</v>
      </c>
      <c r="L16" s="88">
        <v>300</v>
      </c>
      <c r="M16" s="50"/>
      <c r="N16" s="49"/>
      <c r="O16" s="49"/>
      <c r="P16" s="90">
        <f t="shared" si="0"/>
        <v>21.951219512195124</v>
      </c>
      <c r="Q16" s="90">
        <f t="shared" si="1"/>
        <v>0</v>
      </c>
      <c r="R16" s="51"/>
      <c r="S16" s="91" t="s">
        <v>112</v>
      </c>
    </row>
    <row r="17" spans="1:19" s="48" customFormat="1" ht="24" customHeight="1" x14ac:dyDescent="0.25">
      <c r="A17" s="52"/>
      <c r="B17" s="80" t="s">
        <v>85</v>
      </c>
      <c r="F17" s="49"/>
      <c r="G17" s="49"/>
      <c r="H17" s="49"/>
      <c r="I17" s="49"/>
      <c r="J17" s="86">
        <v>233</v>
      </c>
      <c r="K17" s="86">
        <v>300</v>
      </c>
      <c r="L17" s="88">
        <v>305</v>
      </c>
      <c r="M17" s="50"/>
      <c r="N17" s="49"/>
      <c r="O17" s="49"/>
      <c r="P17" s="90">
        <f t="shared" si="0"/>
        <v>28.75536480686695</v>
      </c>
      <c r="Q17" s="90">
        <f t="shared" si="1"/>
        <v>1.6666666666666667</v>
      </c>
      <c r="R17" s="53"/>
      <c r="S17" s="91" t="s">
        <v>113</v>
      </c>
    </row>
    <row r="18" spans="1:19" s="48" customFormat="1" ht="24" customHeight="1" x14ac:dyDescent="0.25">
      <c r="B18" s="80" t="s">
        <v>86</v>
      </c>
      <c r="F18" s="49"/>
      <c r="G18" s="49"/>
      <c r="H18" s="49"/>
      <c r="I18" s="49"/>
      <c r="J18" s="86">
        <v>269</v>
      </c>
      <c r="K18" s="86">
        <v>300</v>
      </c>
      <c r="L18" s="86">
        <v>308</v>
      </c>
      <c r="M18" s="50"/>
      <c r="N18" s="49"/>
      <c r="O18" s="49"/>
      <c r="P18" s="90">
        <f t="shared" si="0"/>
        <v>11.524163568773234</v>
      </c>
      <c r="Q18" s="90">
        <f t="shared" si="1"/>
        <v>2.666666666666667</v>
      </c>
      <c r="S18" s="91" t="s">
        <v>114</v>
      </c>
    </row>
    <row r="19" spans="1:19" s="48" customFormat="1" ht="24" customHeight="1" x14ac:dyDescent="0.25">
      <c r="B19" s="80" t="s">
        <v>87</v>
      </c>
      <c r="F19" s="54"/>
      <c r="G19" s="54"/>
      <c r="H19" s="54"/>
      <c r="I19" s="54"/>
      <c r="J19" s="85">
        <v>273</v>
      </c>
      <c r="K19" s="85">
        <v>300</v>
      </c>
      <c r="L19" s="88">
        <v>308</v>
      </c>
      <c r="M19" s="55"/>
      <c r="N19" s="54"/>
      <c r="O19" s="54"/>
      <c r="P19" s="90">
        <f t="shared" si="0"/>
        <v>9.8901098901098905</v>
      </c>
      <c r="Q19" s="90">
        <f t="shared" si="1"/>
        <v>2.666666666666667</v>
      </c>
      <c r="S19" s="91" t="s">
        <v>115</v>
      </c>
    </row>
    <row r="20" spans="1:19" s="57" customFormat="1" ht="24" customHeight="1" x14ac:dyDescent="0.25">
      <c r="A20" s="48"/>
      <c r="B20" s="80" t="s">
        <v>88</v>
      </c>
      <c r="C20" s="48"/>
      <c r="D20" s="48"/>
      <c r="E20" s="48"/>
      <c r="F20" s="49"/>
      <c r="G20" s="49"/>
      <c r="H20" s="49"/>
      <c r="I20" s="49"/>
      <c r="J20" s="86">
        <v>264</v>
      </c>
      <c r="K20" s="86">
        <v>300</v>
      </c>
      <c r="L20" s="88">
        <v>308</v>
      </c>
      <c r="M20" s="50"/>
      <c r="N20" s="49"/>
      <c r="O20" s="49"/>
      <c r="P20" s="90">
        <f t="shared" si="0"/>
        <v>13.636363636363635</v>
      </c>
      <c r="Q20" s="90">
        <f t="shared" si="1"/>
        <v>2.666666666666667</v>
      </c>
      <c r="R20" s="56"/>
      <c r="S20" s="91" t="s">
        <v>116</v>
      </c>
    </row>
    <row r="21" spans="1:19" s="57" customFormat="1" ht="24" customHeight="1" x14ac:dyDescent="0.25">
      <c r="A21" s="48"/>
      <c r="B21" s="80" t="s">
        <v>89</v>
      </c>
      <c r="C21" s="48"/>
      <c r="D21" s="48"/>
      <c r="E21" s="48"/>
      <c r="F21" s="49"/>
      <c r="G21" s="49"/>
      <c r="H21" s="49"/>
      <c r="I21" s="49"/>
      <c r="J21" s="86">
        <v>250</v>
      </c>
      <c r="K21" s="86">
        <v>300</v>
      </c>
      <c r="L21" s="88">
        <v>305</v>
      </c>
      <c r="M21" s="50"/>
      <c r="N21" s="49"/>
      <c r="O21" s="49"/>
      <c r="P21" s="90">
        <f t="shared" si="0"/>
        <v>20</v>
      </c>
      <c r="Q21" s="90">
        <f t="shared" si="1"/>
        <v>1.6666666666666667</v>
      </c>
      <c r="R21" s="56"/>
      <c r="S21" s="91" t="s">
        <v>117</v>
      </c>
    </row>
    <row r="22" spans="1:19" s="48" customFormat="1" ht="24" customHeight="1" x14ac:dyDescent="0.25">
      <c r="B22" s="81" t="s">
        <v>90</v>
      </c>
      <c r="F22" s="49"/>
      <c r="G22" s="49"/>
      <c r="H22" s="49"/>
      <c r="I22" s="49"/>
      <c r="J22" s="86">
        <v>236</v>
      </c>
      <c r="K22" s="86">
        <v>300</v>
      </c>
      <c r="L22" s="88">
        <v>305</v>
      </c>
      <c r="M22" s="50"/>
      <c r="N22" s="49"/>
      <c r="O22" s="49"/>
      <c r="P22" s="90">
        <f t="shared" si="0"/>
        <v>27.118644067796609</v>
      </c>
      <c r="Q22" s="90">
        <f t="shared" si="1"/>
        <v>1.6666666666666667</v>
      </c>
      <c r="R22" s="53"/>
      <c r="S22" s="91" t="s">
        <v>118</v>
      </c>
    </row>
    <row r="23" spans="1:19" s="1" customFormat="1" ht="18.75" x14ac:dyDescent="0.3">
      <c r="B23" s="1" t="s">
        <v>0</v>
      </c>
      <c r="C23" s="15">
        <v>2.9</v>
      </c>
      <c r="D23" s="1" t="s">
        <v>105</v>
      </c>
    </row>
    <row r="24" spans="1:19" s="3" customFormat="1" ht="18.75" x14ac:dyDescent="0.3">
      <c r="B24" s="1" t="s">
        <v>45</v>
      </c>
      <c r="C24" s="15">
        <v>2.9</v>
      </c>
      <c r="D24" s="1" t="s">
        <v>106</v>
      </c>
      <c r="E24" s="1"/>
      <c r="F24" s="1"/>
    </row>
    <row r="25" spans="1:19" s="5" customFormat="1" ht="16.5" customHeight="1" x14ac:dyDescent="0.3">
      <c r="A25" s="4"/>
      <c r="B25" s="4"/>
      <c r="C25" s="4"/>
      <c r="D25" s="4"/>
      <c r="E25" s="4"/>
      <c r="F25" s="4"/>
      <c r="G25" s="4"/>
      <c r="L25" s="4"/>
      <c r="S25" s="16" t="s">
        <v>40</v>
      </c>
    </row>
    <row r="26" spans="1:19" s="20" customFormat="1" ht="19.5" customHeight="1" x14ac:dyDescent="0.25">
      <c r="A26" s="17"/>
      <c r="B26" s="17"/>
      <c r="C26" s="17"/>
      <c r="D26" s="17"/>
      <c r="E26" s="17"/>
      <c r="F26" s="115" t="s">
        <v>30</v>
      </c>
      <c r="G26" s="116"/>
      <c r="H26" s="116"/>
      <c r="I26" s="116"/>
      <c r="J26" s="116"/>
      <c r="K26" s="116"/>
      <c r="L26" s="117"/>
      <c r="M26" s="118" t="s">
        <v>71</v>
      </c>
      <c r="N26" s="118"/>
      <c r="O26" s="118"/>
      <c r="P26" s="118"/>
      <c r="Q26" s="118"/>
      <c r="R26" s="76"/>
      <c r="S26" s="19"/>
    </row>
    <row r="27" spans="1:19" s="20" customFormat="1" x14ac:dyDescent="0.25">
      <c r="A27" s="119" t="s">
        <v>23</v>
      </c>
      <c r="B27" s="119"/>
      <c r="C27" s="119"/>
      <c r="D27" s="119"/>
      <c r="E27" s="119"/>
      <c r="F27" s="94">
        <v>2551</v>
      </c>
      <c r="G27" s="96"/>
      <c r="H27" s="76">
        <v>2553</v>
      </c>
      <c r="I27" s="21">
        <v>2554</v>
      </c>
      <c r="J27" s="76">
        <v>2555</v>
      </c>
      <c r="K27" s="21">
        <v>2556</v>
      </c>
      <c r="L27" s="21">
        <v>2560</v>
      </c>
      <c r="M27" s="76">
        <v>2553</v>
      </c>
      <c r="N27" s="21">
        <v>2554</v>
      </c>
      <c r="O27" s="76">
        <v>2555</v>
      </c>
      <c r="P27" s="21">
        <v>2556</v>
      </c>
      <c r="Q27" s="21">
        <v>2560</v>
      </c>
      <c r="R27" s="22"/>
      <c r="S27" s="120" t="s">
        <v>28</v>
      </c>
    </row>
    <row r="28" spans="1:19" s="20" customFormat="1" ht="12" customHeight="1" x14ac:dyDescent="0.25">
      <c r="A28" s="119"/>
      <c r="B28" s="119"/>
      <c r="C28" s="119"/>
      <c r="D28" s="119"/>
      <c r="E28" s="119"/>
      <c r="F28" s="121" t="s">
        <v>37</v>
      </c>
      <c r="G28" s="122"/>
      <c r="H28" s="24" t="s">
        <v>38</v>
      </c>
      <c r="I28" s="23" t="s">
        <v>39</v>
      </c>
      <c r="J28" s="24" t="s">
        <v>44</v>
      </c>
      <c r="K28" s="23" t="s">
        <v>43</v>
      </c>
      <c r="L28" s="23" t="s">
        <v>70</v>
      </c>
      <c r="M28" s="24" t="s">
        <v>38</v>
      </c>
      <c r="N28" s="23" t="s">
        <v>39</v>
      </c>
      <c r="O28" s="24" t="s">
        <v>44</v>
      </c>
      <c r="P28" s="23" t="s">
        <v>43</v>
      </c>
      <c r="Q28" s="23" t="s">
        <v>70</v>
      </c>
      <c r="R28" s="22"/>
      <c r="S28" s="120"/>
    </row>
    <row r="29" spans="1:19" s="20" customFormat="1" ht="18" customHeight="1" x14ac:dyDescent="0.25">
      <c r="A29" s="120"/>
      <c r="B29" s="120"/>
      <c r="C29" s="120"/>
      <c r="D29" s="120"/>
      <c r="E29" s="120"/>
      <c r="F29" s="25" t="s">
        <v>25</v>
      </c>
      <c r="G29" s="79" t="s">
        <v>35</v>
      </c>
      <c r="H29" s="79" t="s">
        <v>25</v>
      </c>
      <c r="I29" s="25" t="s">
        <v>24</v>
      </c>
      <c r="J29" s="25" t="s">
        <v>41</v>
      </c>
      <c r="K29" s="25" t="s">
        <v>24</v>
      </c>
      <c r="L29" s="25" t="s">
        <v>24</v>
      </c>
      <c r="M29" s="25" t="s">
        <v>25</v>
      </c>
      <c r="N29" s="25" t="s">
        <v>24</v>
      </c>
      <c r="O29" s="25" t="s">
        <v>41</v>
      </c>
      <c r="P29" s="25" t="s">
        <v>24</v>
      </c>
      <c r="Q29" s="25" t="s">
        <v>24</v>
      </c>
      <c r="R29" s="22"/>
      <c r="S29" s="120"/>
    </row>
    <row r="30" spans="1:19" s="20" customFormat="1" ht="14.25" customHeight="1" x14ac:dyDescent="0.25">
      <c r="A30" s="26"/>
      <c r="B30" s="26"/>
      <c r="C30" s="27"/>
      <c r="D30" s="27"/>
      <c r="E30" s="27"/>
      <c r="F30" s="28" t="s">
        <v>27</v>
      </c>
      <c r="G30" s="78" t="s">
        <v>36</v>
      </c>
      <c r="H30" s="78" t="s">
        <v>27</v>
      </c>
      <c r="I30" s="28" t="s">
        <v>26</v>
      </c>
      <c r="J30" s="28" t="s">
        <v>42</v>
      </c>
      <c r="K30" s="28" t="s">
        <v>26</v>
      </c>
      <c r="L30" s="28" t="s">
        <v>26</v>
      </c>
      <c r="M30" s="28" t="s">
        <v>27</v>
      </c>
      <c r="N30" s="28" t="s">
        <v>26</v>
      </c>
      <c r="O30" s="28" t="s">
        <v>42</v>
      </c>
      <c r="P30" s="28" t="s">
        <v>26</v>
      </c>
      <c r="Q30" s="28" t="s">
        <v>26</v>
      </c>
      <c r="R30" s="77"/>
      <c r="S30" s="30"/>
    </row>
    <row r="31" spans="1:19" s="37" customFormat="1" ht="24" customHeight="1" x14ac:dyDescent="0.5">
      <c r="A31" s="36"/>
      <c r="B31" s="80" t="s">
        <v>91</v>
      </c>
      <c r="C31" s="82"/>
      <c r="F31" s="38"/>
      <c r="G31" s="38"/>
      <c r="H31" s="38"/>
      <c r="I31" s="38"/>
      <c r="J31" s="87">
        <v>269</v>
      </c>
      <c r="K31" s="87">
        <v>300</v>
      </c>
      <c r="L31" s="88">
        <v>308</v>
      </c>
      <c r="M31" s="39"/>
      <c r="N31" s="38"/>
      <c r="O31" s="38"/>
      <c r="P31" s="90">
        <f t="shared" ref="P31:Q42" si="2">(K31-J31)/J31*100</f>
        <v>11.524163568773234</v>
      </c>
      <c r="Q31" s="90">
        <f t="shared" si="2"/>
        <v>2.666666666666667</v>
      </c>
      <c r="R31" s="40"/>
      <c r="S31" s="91" t="s">
        <v>119</v>
      </c>
    </row>
    <row r="32" spans="1:19" s="37" customFormat="1" ht="24" customHeight="1" x14ac:dyDescent="0.5">
      <c r="A32" s="36"/>
      <c r="B32" s="80" t="s">
        <v>92</v>
      </c>
      <c r="C32" s="82"/>
      <c r="F32" s="41"/>
      <c r="G32" s="41"/>
      <c r="H32" s="41"/>
      <c r="I32" s="41"/>
      <c r="J32" s="87">
        <v>255</v>
      </c>
      <c r="K32" s="87">
        <v>300</v>
      </c>
      <c r="L32" s="88">
        <v>308</v>
      </c>
      <c r="M32" s="42"/>
      <c r="N32" s="41"/>
      <c r="O32" s="41"/>
      <c r="P32" s="90">
        <f t="shared" si="2"/>
        <v>17.647058823529413</v>
      </c>
      <c r="Q32" s="90">
        <f t="shared" si="2"/>
        <v>2.666666666666667</v>
      </c>
      <c r="R32" s="40"/>
      <c r="S32" s="91" t="s">
        <v>120</v>
      </c>
    </row>
    <row r="33" spans="1:19" s="37" customFormat="1" ht="24" customHeight="1" x14ac:dyDescent="0.5">
      <c r="B33" s="80" t="s">
        <v>93</v>
      </c>
      <c r="C33" s="82"/>
      <c r="F33" s="38"/>
      <c r="G33" s="38"/>
      <c r="H33" s="38"/>
      <c r="I33" s="38"/>
      <c r="J33" s="87">
        <v>237</v>
      </c>
      <c r="K33" s="87">
        <v>300</v>
      </c>
      <c r="L33" s="88">
        <v>305</v>
      </c>
      <c r="M33" s="39"/>
      <c r="N33" s="38"/>
      <c r="O33" s="38"/>
      <c r="P33" s="90">
        <f t="shared" si="2"/>
        <v>26.582278481012654</v>
      </c>
      <c r="Q33" s="90">
        <f t="shared" si="2"/>
        <v>1.6666666666666667</v>
      </c>
      <c r="R33" s="40"/>
      <c r="S33" s="91" t="s">
        <v>121</v>
      </c>
    </row>
    <row r="34" spans="1:19" s="37" customFormat="1" ht="24" customHeight="1" x14ac:dyDescent="0.5">
      <c r="B34" s="80" t="s">
        <v>94</v>
      </c>
      <c r="C34" s="82"/>
      <c r="F34" s="38"/>
      <c r="G34" s="38"/>
      <c r="H34" s="38"/>
      <c r="I34" s="38"/>
      <c r="J34" s="87">
        <v>241</v>
      </c>
      <c r="K34" s="87">
        <v>300</v>
      </c>
      <c r="L34" s="88">
        <v>305</v>
      </c>
      <c r="M34" s="39"/>
      <c r="N34" s="38"/>
      <c r="O34" s="38"/>
      <c r="P34" s="90">
        <f t="shared" si="2"/>
        <v>24.481327800829874</v>
      </c>
      <c r="Q34" s="90">
        <f t="shared" si="2"/>
        <v>1.6666666666666667</v>
      </c>
      <c r="R34" s="43"/>
      <c r="S34" s="91" t="s">
        <v>122</v>
      </c>
    </row>
    <row r="35" spans="1:19" s="37" customFormat="1" ht="24" customHeight="1" x14ac:dyDescent="0.5">
      <c r="A35" s="36"/>
      <c r="B35" s="80" t="s">
        <v>95</v>
      </c>
      <c r="C35" s="82"/>
      <c r="F35" s="41"/>
      <c r="G35" s="41"/>
      <c r="H35" s="44"/>
      <c r="I35" s="41"/>
      <c r="J35" s="87">
        <v>251</v>
      </c>
      <c r="K35" s="87">
        <v>300</v>
      </c>
      <c r="L35" s="88">
        <v>305</v>
      </c>
      <c r="M35" s="42"/>
      <c r="N35" s="44"/>
      <c r="O35" s="41"/>
      <c r="P35" s="90">
        <f t="shared" si="2"/>
        <v>19.52191235059761</v>
      </c>
      <c r="Q35" s="90">
        <f t="shared" si="2"/>
        <v>1.6666666666666667</v>
      </c>
      <c r="R35" s="40"/>
      <c r="S35" s="91" t="s">
        <v>123</v>
      </c>
    </row>
    <row r="36" spans="1:19" s="48" customFormat="1" ht="24" customHeight="1" x14ac:dyDescent="0.25">
      <c r="B36" s="80" t="s">
        <v>96</v>
      </c>
      <c r="C36" s="82"/>
      <c r="F36" s="49"/>
      <c r="G36" s="49"/>
      <c r="H36" s="49"/>
      <c r="I36" s="49"/>
      <c r="J36" s="87">
        <v>252</v>
      </c>
      <c r="K36" s="87">
        <v>300</v>
      </c>
      <c r="L36" s="89">
        <v>305</v>
      </c>
      <c r="M36" s="50"/>
      <c r="N36" s="49"/>
      <c r="O36" s="49"/>
      <c r="P36" s="90">
        <f t="shared" si="2"/>
        <v>19.047619047619047</v>
      </c>
      <c r="Q36" s="90">
        <f t="shared" si="2"/>
        <v>1.6666666666666667</v>
      </c>
      <c r="R36" s="53"/>
      <c r="S36" s="91" t="s">
        <v>124</v>
      </c>
    </row>
    <row r="37" spans="1:19" s="48" customFormat="1" ht="24" customHeight="1" x14ac:dyDescent="0.25">
      <c r="A37" s="52"/>
      <c r="B37" s="80" t="s">
        <v>97</v>
      </c>
      <c r="C37" s="82"/>
      <c r="F37" s="54"/>
      <c r="G37" s="54"/>
      <c r="H37" s="54"/>
      <c r="I37" s="54"/>
      <c r="J37" s="87">
        <v>233</v>
      </c>
      <c r="K37" s="87">
        <v>300</v>
      </c>
      <c r="L37" s="88">
        <v>305</v>
      </c>
      <c r="M37" s="50"/>
      <c r="N37" s="54"/>
      <c r="O37" s="54"/>
      <c r="P37" s="90">
        <f t="shared" si="2"/>
        <v>28.75536480686695</v>
      </c>
      <c r="Q37" s="90">
        <f t="shared" si="2"/>
        <v>1.6666666666666667</v>
      </c>
      <c r="R37" s="52"/>
      <c r="S37" s="91" t="s">
        <v>125</v>
      </c>
    </row>
    <row r="38" spans="1:19" s="57" customFormat="1" ht="24" customHeight="1" x14ac:dyDescent="0.25">
      <c r="A38" s="47"/>
      <c r="B38" s="80" t="s">
        <v>98</v>
      </c>
      <c r="C38" s="82"/>
      <c r="F38" s="49"/>
      <c r="G38" s="49"/>
      <c r="H38" s="49"/>
      <c r="I38" s="49"/>
      <c r="J38" s="87">
        <v>300</v>
      </c>
      <c r="K38" s="87">
        <v>300</v>
      </c>
      <c r="L38" s="88">
        <v>310</v>
      </c>
      <c r="M38" s="50"/>
      <c r="N38" s="49"/>
      <c r="O38" s="49"/>
      <c r="P38" s="90">
        <f t="shared" si="2"/>
        <v>0</v>
      </c>
      <c r="Q38" s="90">
        <f t="shared" si="2"/>
        <v>3.3333333333333335</v>
      </c>
      <c r="S38" s="91" t="s">
        <v>126</v>
      </c>
    </row>
    <row r="39" spans="1:19" s="48" customFormat="1" ht="24" customHeight="1" x14ac:dyDescent="0.25">
      <c r="A39" s="52"/>
      <c r="B39" s="80" t="s">
        <v>99</v>
      </c>
      <c r="C39" s="82"/>
      <c r="F39" s="49"/>
      <c r="G39" s="49"/>
      <c r="H39" s="49"/>
      <c r="I39" s="49"/>
      <c r="J39" s="87">
        <v>300</v>
      </c>
      <c r="K39" s="87">
        <v>300</v>
      </c>
      <c r="L39" s="89">
        <v>310</v>
      </c>
      <c r="M39" s="50"/>
      <c r="N39" s="49"/>
      <c r="O39" s="49"/>
      <c r="P39" s="90">
        <f t="shared" si="2"/>
        <v>0</v>
      </c>
      <c r="Q39" s="90">
        <f t="shared" si="2"/>
        <v>3.3333333333333335</v>
      </c>
      <c r="S39" s="91" t="s">
        <v>127</v>
      </c>
    </row>
    <row r="40" spans="1:19" s="48" customFormat="1" ht="24" customHeight="1" x14ac:dyDescent="0.25">
      <c r="A40" s="57"/>
      <c r="B40" s="80" t="s">
        <v>100</v>
      </c>
      <c r="C40" s="83"/>
      <c r="D40" s="57"/>
      <c r="F40" s="49"/>
      <c r="G40" s="49"/>
      <c r="H40" s="49"/>
      <c r="I40" s="49"/>
      <c r="J40" s="87">
        <v>240</v>
      </c>
      <c r="K40" s="87">
        <v>300</v>
      </c>
      <c r="L40" s="89">
        <v>305</v>
      </c>
      <c r="M40" s="50"/>
      <c r="N40" s="49"/>
      <c r="O40" s="49"/>
      <c r="P40" s="90">
        <f t="shared" si="2"/>
        <v>25</v>
      </c>
      <c r="Q40" s="90">
        <f t="shared" si="2"/>
        <v>1.6666666666666667</v>
      </c>
      <c r="S40" s="91" t="s">
        <v>128</v>
      </c>
    </row>
    <row r="41" spans="1:19" s="48" customFormat="1" ht="24" customHeight="1" x14ac:dyDescent="0.25">
      <c r="A41" s="57"/>
      <c r="B41" s="80" t="s">
        <v>101</v>
      </c>
      <c r="C41" s="83"/>
      <c r="D41" s="57"/>
      <c r="E41" s="57"/>
      <c r="F41" s="49"/>
      <c r="G41" s="49"/>
      <c r="H41" s="49"/>
      <c r="I41" s="49"/>
      <c r="J41" s="87">
        <v>250</v>
      </c>
      <c r="K41" s="87">
        <v>300</v>
      </c>
      <c r="L41" s="89">
        <v>305</v>
      </c>
      <c r="M41" s="50"/>
      <c r="N41" s="49"/>
      <c r="O41" s="49"/>
      <c r="P41" s="90">
        <f t="shared" si="2"/>
        <v>20</v>
      </c>
      <c r="Q41" s="90">
        <f t="shared" si="2"/>
        <v>1.6666666666666667</v>
      </c>
      <c r="R41" s="51"/>
      <c r="S41" s="91" t="s">
        <v>129</v>
      </c>
    </row>
    <row r="42" spans="1:19" s="48" customFormat="1" ht="24" customHeight="1" x14ac:dyDescent="0.25">
      <c r="A42" s="57"/>
      <c r="B42" s="81" t="s">
        <v>102</v>
      </c>
      <c r="C42" s="84"/>
      <c r="D42" s="57"/>
      <c r="E42" s="57"/>
      <c r="F42" s="49"/>
      <c r="G42" s="49"/>
      <c r="H42" s="49"/>
      <c r="I42" s="49"/>
      <c r="J42" s="87">
        <v>240</v>
      </c>
      <c r="K42" s="87">
        <v>300</v>
      </c>
      <c r="L42" s="89">
        <v>305</v>
      </c>
      <c r="M42" s="50"/>
      <c r="N42" s="49"/>
      <c r="O42" s="49"/>
      <c r="P42" s="90">
        <f t="shared" si="2"/>
        <v>25</v>
      </c>
      <c r="Q42" s="90">
        <f t="shared" si="2"/>
        <v>1.6666666666666667</v>
      </c>
      <c r="R42" s="56"/>
      <c r="S42" s="91" t="s">
        <v>130</v>
      </c>
    </row>
    <row r="43" spans="1:19" s="48" customFormat="1" ht="6" customHeight="1" x14ac:dyDescent="0.25">
      <c r="A43" s="58"/>
      <c r="B43" s="58"/>
      <c r="C43" s="58"/>
      <c r="D43" s="58"/>
      <c r="E43" s="58"/>
      <c r="F43" s="59"/>
      <c r="G43" s="59"/>
      <c r="H43" s="59"/>
      <c r="I43" s="59"/>
      <c r="J43" s="59"/>
      <c r="K43" s="59"/>
      <c r="L43" s="59"/>
      <c r="M43" s="60"/>
      <c r="N43" s="59"/>
      <c r="O43" s="59"/>
      <c r="P43" s="59"/>
      <c r="Q43" s="59"/>
      <c r="R43" s="58"/>
      <c r="S43" s="58"/>
    </row>
    <row r="44" spans="1:19" s="48" customFormat="1" ht="6" customHeight="1" x14ac:dyDescent="0.25">
      <c r="F44" s="61"/>
      <c r="G44" s="61"/>
      <c r="H44" s="61"/>
      <c r="I44" s="61"/>
      <c r="J44" s="61"/>
      <c r="K44" s="61"/>
      <c r="L44" s="61"/>
      <c r="M44" s="62"/>
      <c r="N44" s="61"/>
      <c r="O44" s="61"/>
      <c r="P44" s="61"/>
      <c r="Q44" s="61"/>
    </row>
    <row r="45" spans="1:19" x14ac:dyDescent="0.25">
      <c r="B45" s="13" t="s">
        <v>77</v>
      </c>
    </row>
    <row r="46" spans="1:19" x14ac:dyDescent="0.25">
      <c r="B46" s="13" t="s">
        <v>78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T-2.3</vt:lpstr>
      <vt:lpstr>T-2.9 ไปขอข้อมูลด้วย</vt:lpstr>
      <vt:lpstr>'T-2.3'!Print_Area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2018-08-10T03:37:33Z</dcterms:modified>
</cp:coreProperties>
</file>