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ไตรมาสที่ 4 พ.ศ. 2560 MA.11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<sst xmlns="http://schemas.openxmlformats.org/spreadsheetml/2006/main" count="40" uniqueCount="25">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</sst>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G27" sqref="G27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0" t="s">
        <v>24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3" t="s">
        <v>4</v>
      </c>
      <c r="C4" s="23"/>
      <c r="D4" s="23"/>
      <c r="J4" s="22" t="s">
        <v>20</v>
      </c>
      <c r="K4" s="22" t="s">
        <v>21</v>
      </c>
      <c r="L4" s="22" t="s">
        <v>22</v>
      </c>
    </row>
    <row r="5" spans="1:12" ht="24.6" customHeight="1" x14ac:dyDescent="0.3">
      <c r="A5" s="7" t="s">
        <v>5</v>
      </c>
      <c r="B5" s="14">
        <f>SUM(B6:B14)</f>
        <v>224640.71</v>
      </c>
      <c r="C5" s="14">
        <f t="shared" ref="C5:D5" si="0">SUM(C6:C14)</f>
        <v>129565.68</v>
      </c>
      <c r="D5" s="14">
        <f t="shared" si="0"/>
        <v>95075.05</v>
      </c>
      <c r="J5" s="25">
        <v>224640.71</v>
      </c>
      <c r="K5" s="21">
        <v>129565.67</v>
      </c>
      <c r="L5" s="21">
        <v>95075.05</v>
      </c>
    </row>
    <row r="6" spans="1:12" ht="24.6" customHeight="1" x14ac:dyDescent="0.3">
      <c r="A6" s="8" t="s">
        <v>6</v>
      </c>
      <c r="B6" s="15">
        <v>6965.55</v>
      </c>
      <c r="C6" s="15">
        <v>4705.63</v>
      </c>
      <c r="D6" s="15">
        <v>2259.92</v>
      </c>
      <c r="G6" s="21"/>
      <c r="H6" s="21"/>
      <c r="I6" s="21"/>
      <c r="J6" s="25">
        <v>6965.55</v>
      </c>
      <c r="K6" s="21">
        <v>4705.63</v>
      </c>
      <c r="L6" s="21">
        <v>2259.92</v>
      </c>
    </row>
    <row r="7" spans="1:12" ht="24.6" customHeight="1" x14ac:dyDescent="0.3">
      <c r="A7" s="9" t="s">
        <v>7</v>
      </c>
      <c r="B7" s="15">
        <v>7569.22</v>
      </c>
      <c r="C7" s="15">
        <v>2351.1</v>
      </c>
      <c r="D7" s="15">
        <v>5218.12</v>
      </c>
      <c r="G7" s="21"/>
      <c r="H7" s="21"/>
      <c r="I7" s="21"/>
      <c r="J7" s="25">
        <v>7569.22</v>
      </c>
      <c r="K7" s="21">
        <v>2351.1</v>
      </c>
      <c r="L7" s="21">
        <v>5218.12</v>
      </c>
    </row>
    <row r="8" spans="1:12" ht="24.6" customHeight="1" x14ac:dyDescent="0.3">
      <c r="A8" s="10" t="s">
        <v>8</v>
      </c>
      <c r="B8" s="15">
        <v>4966.6499999999996</v>
      </c>
      <c r="C8" s="15">
        <v>3316.72</v>
      </c>
      <c r="D8" s="15">
        <v>1649.93</v>
      </c>
      <c r="G8" s="21"/>
      <c r="H8" s="21"/>
      <c r="I8" s="21"/>
      <c r="J8" s="25">
        <v>4966.6499999999996</v>
      </c>
      <c r="K8" s="21">
        <v>3316.72</v>
      </c>
      <c r="L8" s="21">
        <v>1649.93</v>
      </c>
    </row>
    <row r="9" spans="1:12" ht="24.6" customHeight="1" x14ac:dyDescent="0.3">
      <c r="A9" s="10" t="s">
        <v>9</v>
      </c>
      <c r="B9" s="15">
        <v>3477.74</v>
      </c>
      <c r="C9" s="15">
        <v>694.9</v>
      </c>
      <c r="D9" s="15">
        <v>2782.85</v>
      </c>
      <c r="G9" s="21"/>
      <c r="H9" s="21"/>
      <c r="I9" s="21"/>
      <c r="J9" s="25">
        <v>3477.74</v>
      </c>
      <c r="K9" s="21">
        <v>694.9</v>
      </c>
      <c r="L9" s="21">
        <v>2782.85</v>
      </c>
    </row>
    <row r="10" spans="1:12" ht="24.6" customHeight="1" x14ac:dyDescent="0.3">
      <c r="A10" s="10" t="s">
        <v>10</v>
      </c>
      <c r="B10" s="15">
        <v>35448.15</v>
      </c>
      <c r="C10" s="15">
        <v>13852.54</v>
      </c>
      <c r="D10" s="15">
        <v>21595.61</v>
      </c>
      <c r="G10" s="21"/>
      <c r="H10" s="21"/>
      <c r="I10" s="21"/>
      <c r="J10" s="25">
        <v>35448.15</v>
      </c>
      <c r="K10" s="21">
        <v>13852.54</v>
      </c>
      <c r="L10" s="21">
        <v>21595.61</v>
      </c>
    </row>
    <row r="11" spans="1:12" ht="24.6" customHeight="1" x14ac:dyDescent="0.3">
      <c r="A11" s="10" t="s">
        <v>11</v>
      </c>
      <c r="B11" s="15">
        <v>117966.16</v>
      </c>
      <c r="C11" s="15">
        <v>73523.789999999994</v>
      </c>
      <c r="D11" s="15">
        <v>44442.37</v>
      </c>
      <c r="G11" s="21"/>
      <c r="H11" s="21"/>
      <c r="I11" s="21"/>
      <c r="J11" s="25">
        <v>117966.16</v>
      </c>
      <c r="K11" s="21">
        <v>73523.789999999994</v>
      </c>
      <c r="L11" s="21">
        <v>44442.37</v>
      </c>
    </row>
    <row r="12" spans="1:12" ht="24.6" customHeight="1" x14ac:dyDescent="0.3">
      <c r="A12" s="10" t="s">
        <v>12</v>
      </c>
      <c r="B12" s="15">
        <v>19054.93</v>
      </c>
      <c r="C12" s="15">
        <v>11823.76</v>
      </c>
      <c r="D12" s="15">
        <v>7231.18</v>
      </c>
      <c r="G12" s="21"/>
      <c r="H12" s="21"/>
      <c r="I12" s="21"/>
      <c r="J12" s="25">
        <v>19054.93</v>
      </c>
      <c r="K12" s="21">
        <v>11823.76</v>
      </c>
      <c r="L12" s="21">
        <v>7231.18</v>
      </c>
    </row>
    <row r="13" spans="1:12" ht="24.6" customHeight="1" x14ac:dyDescent="0.3">
      <c r="A13" s="10" t="s">
        <v>17</v>
      </c>
      <c r="B13" s="15">
        <v>11086.94</v>
      </c>
      <c r="C13" s="15">
        <v>8824.1</v>
      </c>
      <c r="D13" s="15">
        <v>2262.84</v>
      </c>
      <c r="G13" s="21"/>
      <c r="H13" s="21"/>
      <c r="I13" s="21"/>
      <c r="J13" s="25">
        <v>11086.94</v>
      </c>
      <c r="K13" s="21">
        <v>8824.1</v>
      </c>
      <c r="L13" s="21">
        <v>2262.84</v>
      </c>
    </row>
    <row r="14" spans="1:12" ht="24.6" customHeight="1" x14ac:dyDescent="0.3">
      <c r="A14" s="11" t="s">
        <v>13</v>
      </c>
      <c r="B14" s="15">
        <v>18105.37</v>
      </c>
      <c r="C14" s="15">
        <v>10473.14</v>
      </c>
      <c r="D14" s="15">
        <v>7632.23</v>
      </c>
      <c r="G14" s="21"/>
      <c r="H14" s="21"/>
      <c r="I14" s="21"/>
      <c r="J14" s="25">
        <v>18105.37</v>
      </c>
      <c r="K14" s="21">
        <v>10473.14</v>
      </c>
      <c r="L14" s="21">
        <v>7632.23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1"/>
      <c r="I15" s="21"/>
    </row>
    <row r="16" spans="1:12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3.1007514176749176</v>
      </c>
      <c r="C18" s="17">
        <f>(C6*100)/$C$5</f>
        <v>3.6318491131293413</v>
      </c>
      <c r="D18" s="17">
        <f>(D6*100)/$D$5</f>
        <v>2.3769853394765503</v>
      </c>
    </row>
    <row r="19" spans="1:4" ht="24.6" customHeight="1" x14ac:dyDescent="0.2">
      <c r="A19" s="9" t="s">
        <v>15</v>
      </c>
      <c r="B19" s="17">
        <f t="shared" ref="B19:B26" si="2">(B7*100)/$B$5</f>
        <v>3.3694783104985735</v>
      </c>
      <c r="C19" s="17">
        <f t="shared" ref="C19:C26" si="3">(C7*100)/$C$5</f>
        <v>1.8146009035726129</v>
      </c>
      <c r="D19" s="17">
        <f t="shared" ref="D19:D26" si="4">(D7*100)/$D$5</f>
        <v>5.4884220413241955</v>
      </c>
    </row>
    <row r="20" spans="1:4" ht="24.6" customHeight="1" x14ac:dyDescent="0.2">
      <c r="A20" s="10" t="s">
        <v>8</v>
      </c>
      <c r="B20" s="17">
        <f t="shared" si="2"/>
        <v>2.2109305121053078</v>
      </c>
      <c r="C20" s="17">
        <f t="shared" si="3"/>
        <v>2.5598754238005004</v>
      </c>
      <c r="D20" s="17">
        <f t="shared" si="4"/>
        <v>1.7353974570615529</v>
      </c>
    </row>
    <row r="21" spans="1:4" ht="24.6" customHeight="1" x14ac:dyDescent="0.2">
      <c r="A21" s="10" t="s">
        <v>9</v>
      </c>
      <c r="B21" s="17">
        <f t="shared" si="2"/>
        <v>1.5481343519614055</v>
      </c>
      <c r="C21" s="17">
        <f t="shared" si="3"/>
        <v>0.53633029981396307</v>
      </c>
      <c r="D21" s="17">
        <f t="shared" si="4"/>
        <v>2.9270034567428573</v>
      </c>
    </row>
    <row r="22" spans="1:4" ht="24.6" customHeight="1" x14ac:dyDescent="0.2">
      <c r="A22" s="10" t="s">
        <v>10</v>
      </c>
      <c r="B22" s="17">
        <f t="shared" si="2"/>
        <v>15.779931429169718</v>
      </c>
      <c r="C22" s="17">
        <f t="shared" si="3"/>
        <v>10.691519544373172</v>
      </c>
      <c r="D22" s="17">
        <f t="shared" si="4"/>
        <v>22.714276773980135</v>
      </c>
    </row>
    <row r="23" spans="1:4" ht="24.6" customHeight="1" x14ac:dyDescent="0.2">
      <c r="A23" s="10" t="s">
        <v>11</v>
      </c>
      <c r="B23" s="17">
        <f t="shared" si="2"/>
        <v>52.513259951858238</v>
      </c>
      <c r="C23" s="17">
        <f t="shared" si="3"/>
        <v>56.746346717741915</v>
      </c>
      <c r="D23" s="17">
        <f t="shared" si="4"/>
        <v>46.744513939251149</v>
      </c>
    </row>
    <row r="24" spans="1:4" ht="24.6" customHeight="1" x14ac:dyDescent="0.2">
      <c r="A24" s="10" t="s">
        <v>12</v>
      </c>
      <c r="B24" s="17">
        <f t="shared" si="2"/>
        <v>8.4824028556533673</v>
      </c>
      <c r="C24" s="17">
        <f t="shared" si="3"/>
        <v>9.1256882223749383</v>
      </c>
      <c r="D24" s="17">
        <f t="shared" si="4"/>
        <v>7.6057598707547349</v>
      </c>
    </row>
    <row r="25" spans="1:4" ht="24.6" customHeight="1" x14ac:dyDescent="0.2">
      <c r="A25" s="10" t="s">
        <v>17</v>
      </c>
      <c r="B25" s="17">
        <f t="shared" si="2"/>
        <v>4.9354099708819472</v>
      </c>
      <c r="C25" s="17">
        <f t="shared" si="3"/>
        <v>6.8105226631002909</v>
      </c>
      <c r="D25" s="17">
        <f t="shared" si="4"/>
        <v>2.3800565973933225</v>
      </c>
    </row>
    <row r="26" spans="1:4" ht="24.6" customHeight="1" x14ac:dyDescent="0.2">
      <c r="A26" s="11" t="s">
        <v>13</v>
      </c>
      <c r="B26" s="17">
        <f t="shared" si="2"/>
        <v>8.0597012001965282</v>
      </c>
      <c r="C26" s="17">
        <f t="shared" si="3"/>
        <v>8.0832671120932638</v>
      </c>
      <c r="D26" s="17">
        <f t="shared" si="4"/>
        <v>8.0275845240155004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2018-01-10T07:25:56Z</dcterms:modified>
</cp:coreProperties>
</file>