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ตารางสถิติ 2561\ตารางสำหรับ (อัปโหลด) 2561\12.สถิติอุตสาหกรรม 2561\"/>
    </mc:Choice>
  </mc:AlternateContent>
  <bookViews>
    <workbookView xWindow="0" yWindow="0" windowWidth="20490" windowHeight="7800"/>
  </bookViews>
  <sheets>
    <sheet name="T-12.3" sheetId="1" r:id="rId1"/>
  </sheets>
  <definedNames>
    <definedName name="_xlnm.Print_Area" localSheetId="0">'T-12.3'!$A$1:$L$36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 s="1"/>
  <c r="H8" i="1"/>
  <c r="H9" i="1"/>
  <c r="I9" i="1"/>
  <c r="H10" i="1"/>
  <c r="I10" i="1"/>
  <c r="H14" i="1"/>
  <c r="I14" i="1"/>
  <c r="H15" i="1"/>
  <c r="I15" i="1"/>
  <c r="H16" i="1"/>
  <c r="I16" i="1"/>
  <c r="H17" i="1"/>
  <c r="I17" i="1"/>
  <c r="H18" i="1"/>
  <c r="I18" i="1"/>
  <c r="H20" i="1"/>
  <c r="I20" i="1"/>
  <c r="H21" i="1"/>
  <c r="I21" i="1"/>
  <c r="H22" i="1"/>
  <c r="I22" i="1"/>
  <c r="H23" i="1"/>
  <c r="I23" i="1"/>
  <c r="H25" i="1"/>
  <c r="I25" i="1"/>
  <c r="H26" i="1"/>
  <c r="I26" i="1"/>
  <c r="H28" i="1"/>
  <c r="I28" i="1"/>
  <c r="H29" i="1"/>
  <c r="I29" i="1"/>
</calcChain>
</file>

<file path=xl/sharedStrings.xml><?xml version="1.0" encoding="utf-8"?>
<sst xmlns="http://schemas.openxmlformats.org/spreadsheetml/2006/main" count="62" uniqueCount="60">
  <si>
    <t xml:space="preserve">  Source:   Nong Khai Provincial  Industrial Office</t>
  </si>
  <si>
    <t xml:space="preserve">   ที่มา:   สำนักงานอุตสาหกรรมจังหวัดหนองคาย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</si>
  <si>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</si>
  <si>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</si>
  <si>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</si>
  <si>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</si>
  <si>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</si>
  <si>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</si>
  <si>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</si>
  <si>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</si>
  <si>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</si>
  <si>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</si>
  <si>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</si>
  <si>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</si>
  <si>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</si>
  <si>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</si>
  <si>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</si>
  <si>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</si>
  <si>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</si>
  <si>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</si>
  <si>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</si>
  <si>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</si>
  <si>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</si>
  <si>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</si>
  <si>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</si>
  <si>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</si>
  <si>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</si>
  <si>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</si>
  <si>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</si>
  <si>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</si>
  <si>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</si>
  <si>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</si>
  <si>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</si>
  <si>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</si>
  <si>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</si>
  <si>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</si>
  <si>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</si>
  <si>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</si>
  <si>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</si>
  <si>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</si>
  <si>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</si>
  <si>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</si>
  <si>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</si>
  <si>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</si>
  <si>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</si>
  <si>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</si>
  <si>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</si>
  <si>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</si>
  <si>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</si>
  <si>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(2017)</t>
  </si>
  <si>
    <t>(2016)</t>
  </si>
  <si>
    <t>(2015)</t>
  </si>
  <si>
    <t>Type of industry</t>
  </si>
  <si>
    <t>Percentage change</t>
  </si>
  <si>
    <t>ประเภทอุตสาหกรรม</t>
  </si>
  <si>
    <t>อัตราการเปลี่ยนแปลง</t>
  </si>
  <si>
    <t>Industrial Establishment by Type of Industries: 2015 - 2017</t>
  </si>
  <si>
    <t>Table</t>
  </si>
  <si>
    <t xml:space="preserve">สถานประกอบการอุตสาหกรรม จำแนกตามประเภทอุตสาหกรรม พ.ศ. 2558 - 2560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</si>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</sst>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____"/>
    <numFmt numFmtId="188" formatCode="#,##0____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43" fontId="2" fillId="0" borderId="0" xfId="0" applyNumberFormat="1" applyFont="1" applyBorder="1" applyAlignment="1">
      <alignment vertical="top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7" fontId="2" fillId="0" borderId="4" xfId="1" applyNumberFormat="1" applyFont="1" applyBorder="1" applyAlignment="1">
      <alignment horizontal="right"/>
    </xf>
    <xf numFmtId="188" fontId="2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43" fontId="2" fillId="0" borderId="4" xfId="1" applyFont="1" applyBorder="1" applyAlignment="1">
      <alignment horizontal="right"/>
    </xf>
    <xf numFmtId="43" fontId="2" fillId="0" borderId="4" xfId="1" applyFont="1" applyBorder="1" applyAlignment="1">
      <alignment horizontal="right" vertical="center"/>
    </xf>
    <xf numFmtId="188" fontId="2" fillId="0" borderId="4" xfId="1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/>
    <xf numFmtId="187" fontId="2" fillId="0" borderId="8" xfId="1" applyNumberFormat="1" applyFont="1" applyBorder="1" applyAlignment="1">
      <alignment horizontal="right"/>
    </xf>
    <xf numFmtId="188" fontId="6" fillId="0" borderId="7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486172</xdr:colOff>
      <xdr:row>21</xdr:row>
      <xdr:rowOff>57150</xdr:rowOff>
    </xdr:from>
    <xdr:to>
      <xdr:col>14</xdr:col>
      <xdr:colOff>397</xdr:colOff>
      <xdr:row>35</xdr:row>
      <xdr:rowOff>152403</xdr:rowOff>
    </xdr:to>
    <xdr:grpSp>
      <xdr:nvGrpSpPr>
        <xdr:cNvPr id="2" name="Group 7"/>
        <xdr:cNvGrpSpPr/>
      </xdr:nvGrpSpPr>
      <xdr:grpSpPr>
        <a:xfrm>
          <a:off x="9906397" y="4067175"/>
          <a:ext cx="457200" cy="2495553"/>
          <a:chOff x="9391650" y="4067175"/>
          <a:chExt cx="409575" cy="2571753"/>
        </a:xfrm>
      </xdr:grpSpPr>
      <xdr:grpSp>
        <xdr:nvGrpSpPr>
          <xdr:cNvPr id="3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40"/>
  <sheetViews>
    <sheetView showGridLines="0" tabSelected="1" view="pageBreakPreview" zoomScaleNormal="100" zoomScaleSheetLayoutView="100" workbookViewId="0">
      <selection activeCell="O1" sqref="O1"/>
    </sheetView>
  </sheetViews>
  <sheetFormatPr defaultRowHeight="18.75" x14ac:dyDescent="0.3"/>
  <cols>
    <col min="1" max="1" width="1.7109375" style="2" customWidth="1"/>
    <col min="2" max="2" width="5.85546875" style="2" customWidth="1"/>
    <col min="3" max="3" width="5.28515625" style="2" customWidth="1"/>
    <col min="4" max="4" width="17" style="2" customWidth="1"/>
    <col min="5" max="5" width="15.7109375" style="2" customWidth="1"/>
    <col min="6" max="6" width="15.85546875" style="2" customWidth="1"/>
    <col min="7" max="7" width="16.28515625" style="2" customWidth="1"/>
    <col min="8" max="9" width="17.140625" style="2" customWidth="1"/>
    <col min="10" max="10" width="1.42578125" style="2" customWidth="1"/>
    <col min="11" max="11" width="27.85546875" style="2" customWidth="1"/>
    <col min="12" max="12" width="7.7109375" style="2" customWidth="1"/>
    <col min="13" max="13" width="2.28515625" style="1" customWidth="1"/>
    <col min="14" max="14" width="4.140625" style="1" customWidth="1"/>
    <col min="15" max="16384" width="9.140625" style="1"/>
  </cols>
  <sheetData>
    <row r="1" spans="1:13" s="53" customFormat="1" ht="18.75" customHeight="1" x14ac:dyDescent="0.3">
      <c r="A1" s="51"/>
      <c r="B1" s="51" t="s">
        <v>59</v>
      </c>
      <c r="C1" s="52">
        <v>12.3</v>
      </c>
      <c r="D1" s="51" t="s">
        <v>58</v>
      </c>
      <c r="E1" s="51"/>
      <c r="F1" s="51"/>
      <c r="G1" s="51"/>
      <c r="H1" s="51"/>
      <c r="I1" s="51"/>
      <c r="J1" s="51"/>
      <c r="K1" s="51"/>
      <c r="L1" s="51"/>
    </row>
    <row r="2" spans="1:13" s="49" customFormat="1" ht="18.75" customHeight="1" x14ac:dyDescent="0.3">
      <c r="A2" s="50"/>
      <c r="B2" s="51" t="s">
        <v>57</v>
      </c>
      <c r="C2" s="52">
        <v>12.3</v>
      </c>
      <c r="D2" s="51" t="s">
        <v>56</v>
      </c>
      <c r="E2" s="50"/>
      <c r="F2" s="50"/>
      <c r="G2" s="50"/>
      <c r="H2" s="50"/>
      <c r="I2" s="50"/>
      <c r="J2" s="50"/>
      <c r="K2" s="50"/>
      <c r="L2" s="50"/>
    </row>
    <row r="3" spans="1:13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29" customFormat="1" ht="17.25" customHeight="1" x14ac:dyDescent="0.3">
      <c r="A4" s="45"/>
      <c r="B4" s="45"/>
      <c r="C4" s="45"/>
      <c r="D4" s="45"/>
      <c r="E4" s="39"/>
      <c r="F4" s="38"/>
      <c r="G4" s="39"/>
      <c r="H4" s="48" t="s">
        <v>55</v>
      </c>
      <c r="I4" s="47"/>
      <c r="J4" s="46"/>
      <c r="K4" s="45"/>
      <c r="L4" s="21"/>
      <c r="M4" s="21"/>
    </row>
    <row r="5" spans="1:13" s="29" customFormat="1" ht="13.5" customHeight="1" x14ac:dyDescent="0.3">
      <c r="A5" s="36" t="s">
        <v>54</v>
      </c>
      <c r="B5" s="36"/>
      <c r="C5" s="36"/>
      <c r="D5" s="41"/>
      <c r="E5" s="44">
        <v>2558</v>
      </c>
      <c r="F5" s="44">
        <v>2559</v>
      </c>
      <c r="G5" s="44">
        <v>2560</v>
      </c>
      <c r="H5" s="43" t="s">
        <v>53</v>
      </c>
      <c r="I5" s="42"/>
      <c r="J5" s="37" t="s">
        <v>52</v>
      </c>
      <c r="K5" s="36"/>
      <c r="L5" s="35"/>
      <c r="M5" s="21"/>
    </row>
    <row r="6" spans="1:13" s="29" customFormat="1" ht="15.75" customHeight="1" x14ac:dyDescent="0.3">
      <c r="A6" s="36"/>
      <c r="B6" s="36"/>
      <c r="C6" s="36"/>
      <c r="D6" s="41"/>
      <c r="E6" s="40" t="s">
        <v>51</v>
      </c>
      <c r="F6" s="40" t="s">
        <v>50</v>
      </c>
      <c r="G6" s="40" t="s">
        <v>49</v>
      </c>
      <c r="H6" s="39">
        <v>2559</v>
      </c>
      <c r="I6" s="38">
        <v>2560</v>
      </c>
      <c r="J6" s="37"/>
      <c r="K6" s="36"/>
      <c r="L6" s="35"/>
      <c r="M6" s="21"/>
    </row>
    <row r="7" spans="1:13" s="29" customFormat="1" ht="15.75" customHeight="1" x14ac:dyDescent="0.3">
      <c r="A7" s="30"/>
      <c r="B7" s="30"/>
      <c r="C7" s="30"/>
      <c r="D7" s="30"/>
      <c r="E7" s="31"/>
      <c r="F7" s="34"/>
      <c r="G7" s="31"/>
      <c r="H7" s="33" t="s">
        <v>50</v>
      </c>
      <c r="I7" s="32" t="s">
        <v>49</v>
      </c>
      <c r="J7" s="31"/>
      <c r="K7" s="30"/>
      <c r="L7" s="21"/>
      <c r="M7" s="21"/>
    </row>
    <row r="8" spans="1:13" s="21" customFormat="1" ht="18" customHeight="1" x14ac:dyDescent="0.3">
      <c r="A8" s="28" t="s">
        <v>48</v>
      </c>
      <c r="B8" s="28"/>
      <c r="C8" s="28"/>
      <c r="D8" s="27"/>
      <c r="E8" s="26">
        <v>565</v>
      </c>
      <c r="F8" s="26">
        <v>570</v>
      </c>
      <c r="G8" s="26">
        <f>SUM(G9:G29)</f>
        <v>573</v>
      </c>
      <c r="H8" s="25">
        <f>(F8-E8)/E8*100</f>
        <v>0.88495575221238942</v>
      </c>
      <c r="I8" s="25">
        <f>(G8-F8)/F8*100</f>
        <v>0.52631578947368418</v>
      </c>
      <c r="J8" s="24"/>
      <c r="K8" s="23" t="s">
        <v>47</v>
      </c>
      <c r="L8" s="22"/>
    </row>
    <row r="9" spans="1:13" s="10" customFormat="1" ht="15" customHeight="1" x14ac:dyDescent="0.25">
      <c r="A9" s="20"/>
      <c r="B9" s="11" t="s">
        <v>46</v>
      </c>
      <c r="C9" s="20"/>
      <c r="D9" s="19"/>
      <c r="E9" s="14">
        <v>237</v>
      </c>
      <c r="F9" s="14">
        <v>238</v>
      </c>
      <c r="G9" s="14">
        <v>238</v>
      </c>
      <c r="H9" s="13">
        <f>(F9-E9)/E9*100</f>
        <v>0.42194092827004215</v>
      </c>
      <c r="I9" s="13">
        <f>(G9-F9)/F9*100</f>
        <v>0</v>
      </c>
      <c r="J9" s="12"/>
      <c r="K9" s="11" t="s">
        <v>45</v>
      </c>
      <c r="L9" s="11"/>
    </row>
    <row r="10" spans="1:13" s="10" customFormat="1" ht="15" customHeight="1" x14ac:dyDescent="0.25">
      <c r="A10" s="11"/>
      <c r="B10" s="11" t="s">
        <v>44</v>
      </c>
      <c r="C10" s="11"/>
      <c r="D10" s="15"/>
      <c r="E10" s="14">
        <v>46</v>
      </c>
      <c r="F10" s="14">
        <v>47</v>
      </c>
      <c r="G10" s="14">
        <v>48</v>
      </c>
      <c r="H10" s="13">
        <f>(F10-E10)/E10*100</f>
        <v>2.1739130434782608</v>
      </c>
      <c r="I10" s="13">
        <f>(G10-F10)/F10*100</f>
        <v>2.1276595744680851</v>
      </c>
      <c r="J10" s="12"/>
      <c r="K10" s="11" t="s">
        <v>43</v>
      </c>
      <c r="L10" s="11"/>
    </row>
    <row r="11" spans="1:13" s="10" customFormat="1" ht="15" customHeight="1" x14ac:dyDescent="0.25">
      <c r="A11" s="11"/>
      <c r="B11" s="11" t="s">
        <v>42</v>
      </c>
      <c r="C11" s="11"/>
      <c r="D11" s="15"/>
      <c r="E11" s="14">
        <v>8</v>
      </c>
      <c r="F11" s="14">
        <v>8</v>
      </c>
      <c r="G11" s="14">
        <v>8</v>
      </c>
      <c r="H11" s="16">
        <v>0</v>
      </c>
      <c r="I11" s="16">
        <v>0</v>
      </c>
      <c r="J11" s="12"/>
      <c r="K11" s="11" t="s">
        <v>41</v>
      </c>
      <c r="L11" s="11"/>
    </row>
    <row r="12" spans="1:13" s="10" customFormat="1" ht="15" customHeight="1" x14ac:dyDescent="0.25">
      <c r="A12" s="11"/>
      <c r="B12" s="11" t="s">
        <v>40</v>
      </c>
      <c r="C12" s="11"/>
      <c r="D12" s="15"/>
      <c r="E12" s="17">
        <v>0</v>
      </c>
      <c r="F12" s="17">
        <v>0</v>
      </c>
      <c r="G12" s="17">
        <v>0</v>
      </c>
      <c r="H12" s="16">
        <v>0</v>
      </c>
      <c r="I12" s="16">
        <v>0</v>
      </c>
      <c r="J12" s="12"/>
      <c r="K12" s="11" t="s">
        <v>39</v>
      </c>
      <c r="L12" s="11"/>
    </row>
    <row r="13" spans="1:13" s="10" customFormat="1" ht="15" customHeight="1" x14ac:dyDescent="0.25">
      <c r="A13" s="11"/>
      <c r="B13" s="11" t="s">
        <v>38</v>
      </c>
      <c r="C13" s="11"/>
      <c r="D13" s="15"/>
      <c r="E13" s="17">
        <v>0</v>
      </c>
      <c r="F13" s="17">
        <v>0</v>
      </c>
      <c r="G13" s="17">
        <v>0</v>
      </c>
      <c r="H13" s="16">
        <v>0</v>
      </c>
      <c r="I13" s="16">
        <v>0</v>
      </c>
      <c r="J13" s="12"/>
      <c r="K13" s="11" t="s">
        <v>37</v>
      </c>
      <c r="L13" s="11"/>
    </row>
    <row r="14" spans="1:13" s="10" customFormat="1" ht="15" customHeight="1" x14ac:dyDescent="0.25">
      <c r="A14" s="11"/>
      <c r="B14" s="11" t="s">
        <v>36</v>
      </c>
      <c r="C14" s="11"/>
      <c r="D14" s="15"/>
      <c r="E14" s="14">
        <v>1</v>
      </c>
      <c r="F14" s="14">
        <v>1</v>
      </c>
      <c r="G14" s="14">
        <v>1</v>
      </c>
      <c r="H14" s="16">
        <f>(F14-E14)/E14*100</f>
        <v>0</v>
      </c>
      <c r="I14" s="16">
        <f>(G14-F14)/F14*100</f>
        <v>0</v>
      </c>
      <c r="J14" s="12"/>
      <c r="K14" s="11" t="s">
        <v>35</v>
      </c>
      <c r="L14" s="11"/>
    </row>
    <row r="15" spans="1:13" s="10" customFormat="1" ht="15" customHeight="1" x14ac:dyDescent="0.25">
      <c r="A15" s="11"/>
      <c r="B15" s="11" t="s">
        <v>34</v>
      </c>
      <c r="C15" s="11"/>
      <c r="D15" s="15"/>
      <c r="E15" s="14">
        <v>36</v>
      </c>
      <c r="F15" s="14">
        <v>36</v>
      </c>
      <c r="G15" s="14">
        <v>35</v>
      </c>
      <c r="H15" s="16">
        <f>(F15-E15)/E15*100</f>
        <v>0</v>
      </c>
      <c r="I15" s="13">
        <f>(G15-F15)/F15*100</f>
        <v>-2.7777777777777777</v>
      </c>
      <c r="J15" s="12"/>
      <c r="K15" s="11" t="s">
        <v>33</v>
      </c>
      <c r="L15" s="11"/>
    </row>
    <row r="16" spans="1:13" s="10" customFormat="1" ht="15" customHeight="1" x14ac:dyDescent="0.25">
      <c r="A16" s="11"/>
      <c r="B16" s="11" t="s">
        <v>32</v>
      </c>
      <c r="C16" s="11"/>
      <c r="D16" s="15"/>
      <c r="E16" s="14">
        <v>6</v>
      </c>
      <c r="F16" s="14">
        <v>7</v>
      </c>
      <c r="G16" s="14">
        <v>7</v>
      </c>
      <c r="H16" s="13">
        <f>(F16-E16)/E16*100</f>
        <v>16.666666666666664</v>
      </c>
      <c r="I16" s="16">
        <f>(G16-F16)/F16*100</f>
        <v>0</v>
      </c>
      <c r="J16" s="12"/>
      <c r="K16" s="11" t="s">
        <v>31</v>
      </c>
      <c r="L16" s="11"/>
    </row>
    <row r="17" spans="1:12" s="10" customFormat="1" ht="15" customHeight="1" x14ac:dyDescent="0.25">
      <c r="A17" s="11"/>
      <c r="B17" s="11" t="s">
        <v>30</v>
      </c>
      <c r="C17" s="11"/>
      <c r="D17" s="15"/>
      <c r="E17" s="14">
        <v>2</v>
      </c>
      <c r="F17" s="14">
        <v>2</v>
      </c>
      <c r="G17" s="14">
        <v>2</v>
      </c>
      <c r="H17" s="16">
        <f>(F17-E17)/E17*100</f>
        <v>0</v>
      </c>
      <c r="I17" s="16">
        <f>(G17-F17)/F17*100</f>
        <v>0</v>
      </c>
      <c r="J17" s="12"/>
      <c r="K17" s="11" t="s">
        <v>29</v>
      </c>
      <c r="L17" s="11"/>
    </row>
    <row r="18" spans="1:12" s="10" customFormat="1" ht="15" customHeight="1" x14ac:dyDescent="0.25">
      <c r="A18" s="11"/>
      <c r="B18" s="11" t="s">
        <v>28</v>
      </c>
      <c r="C18" s="11"/>
      <c r="D18" s="15"/>
      <c r="E18" s="14">
        <v>1</v>
      </c>
      <c r="F18" s="14">
        <v>1</v>
      </c>
      <c r="G18" s="14">
        <v>1</v>
      </c>
      <c r="H18" s="16">
        <f>(F18-E18)/E18*100</f>
        <v>0</v>
      </c>
      <c r="I18" s="16">
        <f>(G18-F18)/F18*100</f>
        <v>0</v>
      </c>
      <c r="J18" s="12"/>
      <c r="K18" s="11" t="s">
        <v>27</v>
      </c>
      <c r="L18" s="11"/>
    </row>
    <row r="19" spans="1:12" s="10" customFormat="1" ht="15" customHeight="1" x14ac:dyDescent="0.25">
      <c r="A19" s="11"/>
      <c r="B19" s="11" t="s">
        <v>26</v>
      </c>
      <c r="C19" s="11"/>
      <c r="D19" s="15"/>
      <c r="E19" s="17">
        <v>0</v>
      </c>
      <c r="F19" s="17">
        <v>0</v>
      </c>
      <c r="G19" s="17">
        <v>0</v>
      </c>
      <c r="H19" s="16">
        <v>0</v>
      </c>
      <c r="I19" s="16">
        <v>0</v>
      </c>
      <c r="J19" s="12"/>
      <c r="K19" s="11" t="s">
        <v>25</v>
      </c>
      <c r="L19" s="11"/>
    </row>
    <row r="20" spans="1:12" s="10" customFormat="1" ht="15" customHeight="1" x14ac:dyDescent="0.25">
      <c r="A20" s="11"/>
      <c r="B20" s="11" t="s">
        <v>24</v>
      </c>
      <c r="C20" s="11"/>
      <c r="D20" s="15"/>
      <c r="E20" s="14">
        <v>2</v>
      </c>
      <c r="F20" s="14">
        <v>2</v>
      </c>
      <c r="G20" s="14">
        <v>2</v>
      </c>
      <c r="H20" s="16">
        <f>(F20-E20)/E20*100</f>
        <v>0</v>
      </c>
      <c r="I20" s="16">
        <f>(G20-F20)/F20*100</f>
        <v>0</v>
      </c>
      <c r="J20" s="12"/>
      <c r="K20" s="11" t="s">
        <v>23</v>
      </c>
      <c r="L20" s="11"/>
    </row>
    <row r="21" spans="1:12" s="10" customFormat="1" ht="15" customHeight="1" x14ac:dyDescent="0.25">
      <c r="A21" s="11"/>
      <c r="B21" s="11" t="s">
        <v>22</v>
      </c>
      <c r="C21" s="11"/>
      <c r="D21" s="15"/>
      <c r="E21" s="14">
        <v>3</v>
      </c>
      <c r="F21" s="14">
        <v>3</v>
      </c>
      <c r="G21" s="14">
        <v>3</v>
      </c>
      <c r="H21" s="16">
        <f>(F21-E21)/E21*100</f>
        <v>0</v>
      </c>
      <c r="I21" s="16">
        <f>(G21-F21)/F21*100</f>
        <v>0</v>
      </c>
      <c r="J21" s="12"/>
      <c r="K21" s="11" t="s">
        <v>21</v>
      </c>
      <c r="L21" s="11"/>
    </row>
    <row r="22" spans="1:12" s="10" customFormat="1" ht="15" customHeight="1" x14ac:dyDescent="0.25">
      <c r="A22" s="11"/>
      <c r="B22" s="11" t="s">
        <v>20</v>
      </c>
      <c r="C22" s="11"/>
      <c r="D22" s="15"/>
      <c r="E22" s="14">
        <v>7</v>
      </c>
      <c r="F22" s="14">
        <v>7</v>
      </c>
      <c r="G22" s="14">
        <v>7</v>
      </c>
      <c r="H22" s="16">
        <f>(F22-E22)/E22*100</f>
        <v>0</v>
      </c>
      <c r="I22" s="16">
        <f>(G22-F22)/F22*100</f>
        <v>0</v>
      </c>
      <c r="J22" s="12"/>
      <c r="K22" s="11" t="s">
        <v>19</v>
      </c>
      <c r="L22" s="11"/>
    </row>
    <row r="23" spans="1:12" s="10" customFormat="1" ht="15" customHeight="1" x14ac:dyDescent="0.25">
      <c r="A23" s="11"/>
      <c r="B23" s="11" t="s">
        <v>18</v>
      </c>
      <c r="C23" s="11"/>
      <c r="D23" s="15"/>
      <c r="E23" s="18">
        <v>69</v>
      </c>
      <c r="F23" s="18">
        <v>70</v>
      </c>
      <c r="G23" s="18">
        <v>70</v>
      </c>
      <c r="H23" s="13">
        <f>(F23-E23)/E23*100</f>
        <v>1.4492753623188406</v>
      </c>
      <c r="I23" s="16">
        <f>(G23-F23)/F23*100</f>
        <v>0</v>
      </c>
      <c r="J23" s="12"/>
      <c r="K23" s="11" t="s">
        <v>17</v>
      </c>
      <c r="L23" s="11"/>
    </row>
    <row r="24" spans="1:12" s="10" customFormat="1" ht="15" customHeight="1" x14ac:dyDescent="0.25">
      <c r="A24" s="11"/>
      <c r="B24" s="11" t="s">
        <v>16</v>
      </c>
      <c r="C24" s="11"/>
      <c r="D24" s="15"/>
      <c r="E24" s="17">
        <v>0</v>
      </c>
      <c r="F24" s="17">
        <v>0</v>
      </c>
      <c r="G24" s="17">
        <v>0</v>
      </c>
      <c r="H24" s="16">
        <v>0</v>
      </c>
      <c r="I24" s="16">
        <v>0</v>
      </c>
      <c r="J24" s="12"/>
      <c r="K24" s="11" t="s">
        <v>15</v>
      </c>
      <c r="L24" s="11"/>
    </row>
    <row r="25" spans="1:12" s="10" customFormat="1" ht="15" customHeight="1" x14ac:dyDescent="0.25">
      <c r="A25" s="11"/>
      <c r="B25" s="11" t="s">
        <v>14</v>
      </c>
      <c r="C25" s="11"/>
      <c r="D25" s="15"/>
      <c r="E25" s="14">
        <v>42</v>
      </c>
      <c r="F25" s="14">
        <v>44</v>
      </c>
      <c r="G25" s="14">
        <v>43</v>
      </c>
      <c r="H25" s="13">
        <f>(F25-E25)/E25*100</f>
        <v>4.7619047619047619</v>
      </c>
      <c r="I25" s="13">
        <f>(G25-F25)/F25*100</f>
        <v>-2.2727272727272729</v>
      </c>
      <c r="J25" s="12"/>
      <c r="K25" s="11" t="s">
        <v>13</v>
      </c>
      <c r="L25" s="11"/>
    </row>
    <row r="26" spans="1:12" s="10" customFormat="1" ht="15" customHeight="1" x14ac:dyDescent="0.25">
      <c r="A26" s="11"/>
      <c r="B26" s="11" t="s">
        <v>12</v>
      </c>
      <c r="C26" s="11"/>
      <c r="D26" s="15"/>
      <c r="E26" s="14">
        <v>18</v>
      </c>
      <c r="F26" s="14">
        <v>18</v>
      </c>
      <c r="G26" s="14">
        <v>18</v>
      </c>
      <c r="H26" s="16">
        <f>(F26-E26)/E26*100</f>
        <v>0</v>
      </c>
      <c r="I26" s="16">
        <f>(G26-F26)/F26*100</f>
        <v>0</v>
      </c>
      <c r="J26" s="12"/>
      <c r="K26" s="11" t="s">
        <v>11</v>
      </c>
      <c r="L26" s="11"/>
    </row>
    <row r="27" spans="1:12" s="10" customFormat="1" ht="15" customHeight="1" x14ac:dyDescent="0.25">
      <c r="A27" s="11"/>
      <c r="B27" s="11" t="s">
        <v>10</v>
      </c>
      <c r="C27" s="11"/>
      <c r="D27" s="15"/>
      <c r="E27" s="17">
        <v>0</v>
      </c>
      <c r="F27" s="17">
        <v>0</v>
      </c>
      <c r="G27" s="17">
        <v>0</v>
      </c>
      <c r="H27" s="16">
        <v>0</v>
      </c>
      <c r="I27" s="13">
        <v>1</v>
      </c>
      <c r="J27" s="12"/>
      <c r="K27" s="11" t="s">
        <v>9</v>
      </c>
      <c r="L27" s="11"/>
    </row>
    <row r="28" spans="1:12" s="10" customFormat="1" ht="15" customHeight="1" x14ac:dyDescent="0.25">
      <c r="A28" s="11"/>
      <c r="B28" s="11" t="s">
        <v>8</v>
      </c>
      <c r="C28" s="11"/>
      <c r="D28" s="15"/>
      <c r="E28" s="14">
        <v>35</v>
      </c>
      <c r="F28" s="14">
        <v>35</v>
      </c>
      <c r="G28" s="14">
        <v>36</v>
      </c>
      <c r="H28" s="16">
        <f>(F28-E28)/E28*100</f>
        <v>0</v>
      </c>
      <c r="I28" s="13">
        <f>(G28-F28)/F28*100</f>
        <v>2.8571428571428572</v>
      </c>
      <c r="J28" s="12"/>
      <c r="K28" s="11" t="s">
        <v>7</v>
      </c>
      <c r="L28" s="11"/>
    </row>
    <row r="29" spans="1:12" s="10" customFormat="1" ht="15" customHeight="1" x14ac:dyDescent="0.25">
      <c r="A29" s="11"/>
      <c r="B29" s="11" t="s">
        <v>6</v>
      </c>
      <c r="C29" s="11"/>
      <c r="D29" s="15"/>
      <c r="E29" s="14">
        <v>52</v>
      </c>
      <c r="F29" s="14">
        <v>51</v>
      </c>
      <c r="G29" s="14">
        <v>54</v>
      </c>
      <c r="H29" s="13">
        <f>(F29-E29)/E29*100</f>
        <v>-1.9230769230769231</v>
      </c>
      <c r="I29" s="13">
        <f>(G29-F29)/F29*100</f>
        <v>5.8823529411764701</v>
      </c>
      <c r="J29" s="12"/>
      <c r="K29" s="11" t="s">
        <v>5</v>
      </c>
      <c r="L29" s="11"/>
    </row>
    <row r="30" spans="1:12" ht="3" customHeight="1" x14ac:dyDescent="0.3">
      <c r="A30" s="7"/>
      <c r="B30" s="7"/>
      <c r="C30" s="7"/>
      <c r="D30" s="9"/>
      <c r="E30" s="8"/>
      <c r="F30" s="8"/>
      <c r="G30" s="8"/>
      <c r="H30" s="8"/>
      <c r="I30" s="8"/>
      <c r="J30" s="8"/>
      <c r="K30" s="7"/>
      <c r="L30" s="1"/>
    </row>
    <row r="31" spans="1:12" ht="3" customHeight="1" x14ac:dyDescent="0.3"/>
    <row r="32" spans="1:12" s="4" customFormat="1" ht="15.75" x14ac:dyDescent="0.5">
      <c r="A32" s="4" t="s">
        <v>4</v>
      </c>
      <c r="C32" s="5"/>
      <c r="D32" s="5"/>
      <c r="E32" s="5"/>
      <c r="F32" s="5"/>
      <c r="G32" s="5"/>
      <c r="H32" s="5"/>
      <c r="I32" s="5"/>
      <c r="J32" s="5"/>
    </row>
    <row r="33" spans="1:12" s="4" customFormat="1" ht="15.75" x14ac:dyDescent="0.5">
      <c r="A33" s="5" t="s">
        <v>3</v>
      </c>
      <c r="C33" s="5"/>
      <c r="D33" s="5"/>
      <c r="E33" s="5"/>
      <c r="F33" s="5"/>
      <c r="G33" s="5"/>
      <c r="H33" s="5"/>
      <c r="I33" s="5"/>
      <c r="J33" s="5"/>
    </row>
    <row r="34" spans="1:12" s="4" customFormat="1" ht="15.75" x14ac:dyDescent="0.5">
      <c r="A34" s="5"/>
      <c r="C34" s="5" t="s">
        <v>2</v>
      </c>
      <c r="D34" s="5"/>
      <c r="E34" s="5"/>
      <c r="F34" s="5"/>
      <c r="G34" s="5"/>
      <c r="H34" s="5"/>
      <c r="I34" s="5"/>
      <c r="J34" s="5"/>
    </row>
    <row r="35" spans="1:12" s="4" customFormat="1" ht="15.75" x14ac:dyDescent="0.5">
      <c r="A35" s="5"/>
      <c r="B35" s="5" t="s">
        <v>1</v>
      </c>
      <c r="C35" s="5"/>
      <c r="D35" s="5"/>
      <c r="E35" s="5"/>
      <c r="F35" s="5"/>
      <c r="G35" s="5"/>
      <c r="H35" s="5"/>
      <c r="I35" s="5"/>
      <c r="J35" s="5"/>
    </row>
    <row r="36" spans="1:12" s="4" customFormat="1" ht="15.75" x14ac:dyDescent="0.5">
      <c r="A36" s="5" t="s">
        <v>0</v>
      </c>
      <c r="C36" s="5"/>
      <c r="D36" s="5"/>
      <c r="E36" s="5"/>
      <c r="F36" s="5"/>
      <c r="G36" s="6"/>
      <c r="H36" s="5"/>
      <c r="I36" s="5"/>
      <c r="J36" s="5"/>
      <c r="K36" s="5"/>
      <c r="L36" s="5"/>
    </row>
    <row r="39" spans="1:12" x14ac:dyDescent="0.3">
      <c r="K39" s="3"/>
      <c r="L39" s="3"/>
    </row>
    <row r="40" spans="1:12" x14ac:dyDescent="0.3">
      <c r="K40" s="3"/>
      <c r="L40" s="3"/>
    </row>
  </sheetData>
  <mergeCells count="5">
    <mergeCell ref="A8:D8"/>
    <mergeCell ref="H4:I4"/>
    <mergeCell ref="H5:I5"/>
    <mergeCell ref="J5:K6"/>
    <mergeCell ref="A5:D6"/>
  </mergeCells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2018-05-03T07:02:46Z</dcterms:created>
  <dcterms:modified xsi:type="dcterms:W3CDTF">2018-05-03T07:03:05Z</dcterms:modified>
</cp:coreProperties>
</file>