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7260" windowHeight="388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B25" i="2"/>
  <c r="D25"/>
  <c r="D26"/>
  <c r="D27"/>
  <c r="D28"/>
  <c r="D29"/>
  <c r="D30"/>
  <c r="D31"/>
  <c r="D33"/>
  <c r="D34"/>
  <c r="D35"/>
  <c r="D36"/>
  <c r="D38"/>
  <c r="C25"/>
  <c r="C26"/>
  <c r="C27"/>
  <c r="C28"/>
  <c r="C29"/>
  <c r="C30"/>
  <c r="C31"/>
  <c r="C32"/>
  <c r="C33"/>
  <c r="C34"/>
  <c r="C35"/>
  <c r="C36"/>
  <c r="C38"/>
  <c r="B26"/>
  <c r="B27"/>
  <c r="B28"/>
  <c r="B29"/>
  <c r="B30"/>
  <c r="B31"/>
  <c r="B32"/>
  <c r="B33"/>
  <c r="B34"/>
  <c r="B35"/>
  <c r="B36"/>
  <c r="B38"/>
  <c r="D24"/>
  <c r="C24"/>
  <c r="B24"/>
  <c r="C16"/>
  <c r="D16"/>
  <c r="B16"/>
  <c r="D12"/>
  <c r="B12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<sst xmlns="http://schemas.openxmlformats.org/spreadsheetml/2006/main" count="46" uniqueCount="25">
  <si>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</si>
  <si>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</si>
  <si>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</si>
  <si>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</si>
  <si>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</si>
  <si>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</si>
  <si>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</si>
  <si>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</si>
  <si>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</si>
  <si>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</si>
  <si>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</si>
  <si>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</si>
  <si>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</si>
  <si>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</si>
  <si>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</si>
  <si>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</si>
  <si>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</si>
  <si>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</si>
  <si>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</si>
  <si>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</si>
  <si>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</si>
  <si>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</si>
  <si>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</si>
  <si>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</si>
  <si>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1 พ.ศ. 2562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</si>
</sst>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167" fontId="1" fillId="0" borderId="0" xfId="6" applyNumberFormat="1" applyFont="1" applyAlignment="1">
      <alignment horizontal="right"/>
    </xf>
    <xf numFmtId="167" fontId="5" fillId="0" borderId="0" xfId="6" applyNumberFormat="1" applyFont="1" applyAlignment="1">
      <alignment horizontal="right"/>
    </xf>
    <xf numFmtId="167" fontId="1" fillId="0" borderId="0" xfId="0" applyNumberFormat="1" applyFont="1"/>
    <xf numFmtId="166" fontId="5" fillId="0" borderId="0" xfId="0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9"/>
  <sheetViews>
    <sheetView tabSelected="1" workbookViewId="0">
      <selection activeCell="D9" sqref="D9"/>
    </sheetView>
  </sheetViews>
  <sheetFormatPr defaultColWidth="9.140625" defaultRowHeight="21"/>
  <cols>
    <col min="1" max="1" width="27.7109375" style="1" customWidth="1"/>
    <col min="2" max="2" width="18.140625" style="1" customWidth="1"/>
    <col min="3" max="3" width="18.28515625" style="1" customWidth="1"/>
    <col min="4" max="4" width="18.85546875" style="1" customWidth="1"/>
    <col min="5" max="6" width="9.140625" style="1"/>
    <col min="7" max="7" width="10.28515625" style="1" bestFit="1" customWidth="1"/>
    <col min="8" max="16384" width="9.140625" style="1"/>
  </cols>
  <sheetData>
    <row r="1" spans="1:11">
      <c r="A1" s="9" t="s">
        <v>23</v>
      </c>
      <c r="B1" s="9"/>
      <c r="C1" s="9"/>
      <c r="D1" s="9"/>
    </row>
    <row r="2" spans="1:11">
      <c r="A2" s="9" t="s">
        <v>24</v>
      </c>
      <c r="B2" s="9"/>
      <c r="C2" s="9"/>
      <c r="D2" s="9"/>
    </row>
    <row r="3" spans="1:11" ht="11.25" customHeight="1">
      <c r="A3" s="10"/>
      <c r="B3" s="11"/>
      <c r="C3" s="11"/>
      <c r="D3" s="11"/>
    </row>
    <row r="4" spans="1:11">
      <c r="A4" s="12" t="s">
        <v>6</v>
      </c>
      <c r="B4" s="13" t="s">
        <v>0</v>
      </c>
      <c r="C4" s="13" t="s">
        <v>1</v>
      </c>
      <c r="D4" s="13" t="s">
        <v>2</v>
      </c>
    </row>
    <row r="5" spans="1:11">
      <c r="B5" s="18"/>
      <c r="C5" s="19" t="s">
        <v>3</v>
      </c>
      <c r="D5" s="18"/>
    </row>
    <row r="6" spans="1:11" ht="11.25" customHeight="1"/>
    <row r="7" spans="1:11" ht="18.75" customHeight="1">
      <c r="A7" s="4" t="s">
        <v>7</v>
      </c>
      <c r="B7" s="24">
        <v>451130</v>
      </c>
      <c r="C7" s="24">
        <v>224765</v>
      </c>
      <c r="D7" s="24">
        <v>226365</v>
      </c>
      <c r="F7" s="17"/>
      <c r="G7" s="17"/>
      <c r="H7" s="17"/>
    </row>
    <row r="8" spans="1:11" ht="18.75" customHeight="1">
      <c r="A8" s="5" t="s">
        <v>8</v>
      </c>
      <c r="B8" s="23">
        <v>10678.46</v>
      </c>
      <c r="C8" s="23">
        <v>2994</v>
      </c>
      <c r="D8" s="23">
        <v>7684</v>
      </c>
      <c r="F8" s="17"/>
      <c r="G8" s="17"/>
      <c r="I8" s="17"/>
      <c r="J8" s="17"/>
      <c r="K8" s="17"/>
    </row>
    <row r="9" spans="1:11" ht="18.75" customHeight="1">
      <c r="A9" s="3" t="s">
        <v>9</v>
      </c>
      <c r="B9" s="23">
        <v>48946.45</v>
      </c>
      <c r="C9" s="23">
        <v>19456.490000000002</v>
      </c>
      <c r="D9" s="23">
        <v>29489.97</v>
      </c>
    </row>
    <row r="10" spans="1:11" ht="18.75" customHeight="1">
      <c r="A10" s="6" t="s">
        <v>10</v>
      </c>
      <c r="B10" s="23">
        <v>81179.199999999997</v>
      </c>
      <c r="C10" s="23">
        <v>46136.07</v>
      </c>
      <c r="D10" s="23">
        <v>35043.129999999997</v>
      </c>
      <c r="G10" s="17"/>
    </row>
    <row r="11" spans="1:11" ht="18.75" customHeight="1">
      <c r="A11" s="6" t="s">
        <v>11</v>
      </c>
      <c r="B11" s="23">
        <v>93525.5</v>
      </c>
      <c r="C11" s="23">
        <v>50744.75</v>
      </c>
      <c r="D11" s="23">
        <v>42780.75</v>
      </c>
    </row>
    <row r="12" spans="1:11" ht="18.75" customHeight="1">
      <c r="A12" s="3" t="s">
        <v>12</v>
      </c>
      <c r="B12" s="23">
        <f>SUM(B13:B15)</f>
        <v>96559.07</v>
      </c>
      <c r="C12" s="23">
        <v>50978</v>
      </c>
      <c r="D12" s="23">
        <f t="shared" ref="D12" si="0">SUM(D13:D15)</f>
        <v>45580.69</v>
      </c>
      <c r="F12" s="25"/>
      <c r="G12" s="25"/>
      <c r="H12" s="25"/>
    </row>
    <row r="13" spans="1:11" ht="18.75" customHeight="1">
      <c r="A13" s="6" t="s">
        <v>13</v>
      </c>
      <c r="B13" s="23">
        <v>70195.740000000005</v>
      </c>
      <c r="C13" s="23">
        <v>33610.58</v>
      </c>
      <c r="D13" s="23">
        <v>36585.15</v>
      </c>
      <c r="F13" s="17"/>
      <c r="G13" s="17"/>
      <c r="H13" s="17"/>
    </row>
    <row r="14" spans="1:11" ht="18.75" customHeight="1">
      <c r="A14" s="6" t="s">
        <v>14</v>
      </c>
      <c r="B14" s="23">
        <v>26110.46</v>
      </c>
      <c r="C14" s="23">
        <v>17114</v>
      </c>
      <c r="D14" s="23">
        <v>8995.5400000000009</v>
      </c>
    </row>
    <row r="15" spans="1:11" ht="18.75" customHeight="1">
      <c r="A15" s="7" t="s">
        <v>15</v>
      </c>
      <c r="B15" s="23">
        <v>252.87</v>
      </c>
      <c r="C15" s="23">
        <v>252.87</v>
      </c>
      <c r="D15" s="23" t="s">
        <v>5</v>
      </c>
    </row>
    <row r="16" spans="1:11" ht="18.75" customHeight="1">
      <c r="A16" s="3" t="s">
        <v>16</v>
      </c>
      <c r="B16" s="23">
        <f>SUM(B17:B19)</f>
        <v>111419.32</v>
      </c>
      <c r="C16" s="23">
        <f t="shared" ref="C16:D16" si="1">SUM(C17:C19)</f>
        <v>49400.3</v>
      </c>
      <c r="D16" s="23">
        <f t="shared" si="1"/>
        <v>62019.009999999995</v>
      </c>
      <c r="F16" s="22"/>
      <c r="G16" s="22"/>
      <c r="H16" s="22"/>
    </row>
    <row r="17" spans="1:9" ht="18.75" customHeight="1">
      <c r="A17" s="7" t="s">
        <v>17</v>
      </c>
      <c r="B17" s="23">
        <v>75347.460000000006</v>
      </c>
      <c r="C17" s="23">
        <v>32499.360000000001</v>
      </c>
      <c r="D17" s="23">
        <v>42848.09</v>
      </c>
    </row>
    <row r="18" spans="1:9" ht="18.75" customHeight="1">
      <c r="A18" s="7" t="s">
        <v>18</v>
      </c>
      <c r="B18" s="23">
        <v>25634.18</v>
      </c>
      <c r="C18" s="23">
        <v>13851.8</v>
      </c>
      <c r="D18" s="23">
        <v>11782.38</v>
      </c>
    </row>
    <row r="19" spans="1:9" ht="18.75" customHeight="1">
      <c r="A19" s="7" t="s">
        <v>19</v>
      </c>
      <c r="B19" s="23">
        <v>10437.68</v>
      </c>
      <c r="C19" s="23">
        <v>3049.14</v>
      </c>
      <c r="D19" s="23">
        <v>7388.54</v>
      </c>
    </row>
    <row r="20" spans="1:9" ht="18.75" customHeight="1">
      <c r="A20" s="6" t="s">
        <v>20</v>
      </c>
      <c r="B20" s="23" t="s">
        <v>5</v>
      </c>
      <c r="C20" s="23" t="s">
        <v>5</v>
      </c>
      <c r="D20" s="23" t="s">
        <v>5</v>
      </c>
    </row>
    <row r="21" spans="1:9" ht="18.75" customHeight="1">
      <c r="A21" s="6" t="s">
        <v>21</v>
      </c>
      <c r="B21" s="23">
        <v>8823.01</v>
      </c>
      <c r="C21" s="23">
        <v>5055.82</v>
      </c>
      <c r="D21" s="23">
        <v>3767.2</v>
      </c>
    </row>
    <row r="22" spans="1:9" ht="18.75" customHeight="1">
      <c r="B22" s="20"/>
      <c r="C22" s="21" t="s">
        <v>4</v>
      </c>
      <c r="D22" s="20"/>
    </row>
    <row r="23" spans="1:9" ht="11.25" customHeight="1">
      <c r="B23" s="16"/>
      <c r="C23" s="16"/>
      <c r="D23" s="16"/>
    </row>
    <row r="24" spans="1:9" ht="18.75" customHeight="1">
      <c r="A24" s="15" t="s">
        <v>7</v>
      </c>
      <c r="B24" s="26">
        <f>B7/$B$7*100</f>
        <v>100</v>
      </c>
      <c r="C24" s="26">
        <f>C7/$C$7*100</f>
        <v>100</v>
      </c>
      <c r="D24" s="26">
        <f>D7/$D$7*100</f>
        <v>100</v>
      </c>
      <c r="F24" s="2"/>
      <c r="G24" s="2"/>
      <c r="H24" s="2"/>
    </row>
    <row r="25" spans="1:9" ht="18.75" customHeight="1">
      <c r="A25" s="5" t="s">
        <v>8</v>
      </c>
      <c r="B25" s="8">
        <f>B8/$B$7*100</f>
        <v>2.3670471926052357</v>
      </c>
      <c r="C25" s="8">
        <f t="shared" ref="C25:C38" si="2">C8/$C$7*100</f>
        <v>1.3320579271683757</v>
      </c>
      <c r="D25" s="8">
        <f t="shared" ref="D25:D38" si="3">D8/$D$7*100</f>
        <v>3.3945177037086118</v>
      </c>
      <c r="E25" s="2"/>
      <c r="F25" s="2"/>
      <c r="G25" s="2"/>
      <c r="H25" s="2"/>
      <c r="I25" s="2"/>
    </row>
    <row r="26" spans="1:9" ht="18.75" customHeight="1">
      <c r="A26" s="3" t="s">
        <v>9</v>
      </c>
      <c r="B26" s="8">
        <f t="shared" ref="B26:B38" si="4">B9/$B$7*100</f>
        <v>10.849743976237447</v>
      </c>
      <c r="C26" s="8">
        <f t="shared" si="2"/>
        <v>8.6563699864302723</v>
      </c>
      <c r="D26" s="8">
        <f t="shared" si="3"/>
        <v>13.027619110728249</v>
      </c>
      <c r="G26" s="2"/>
      <c r="H26" s="2"/>
      <c r="I26" s="2"/>
    </row>
    <row r="27" spans="1:9" ht="18.75" customHeight="1">
      <c r="A27" s="6" t="s">
        <v>10</v>
      </c>
      <c r="B27" s="8">
        <f t="shared" si="4"/>
        <v>17.994635692594152</v>
      </c>
      <c r="C27" s="8">
        <f t="shared" si="2"/>
        <v>20.526358641247526</v>
      </c>
      <c r="D27" s="8">
        <f t="shared" si="3"/>
        <v>15.48080754533607</v>
      </c>
      <c r="G27" s="2"/>
      <c r="H27" s="2"/>
      <c r="I27" s="2"/>
    </row>
    <row r="28" spans="1:9" ht="18.75" customHeight="1">
      <c r="A28" s="6" t="s">
        <v>11</v>
      </c>
      <c r="B28" s="8">
        <f t="shared" si="4"/>
        <v>20.731385631636115</v>
      </c>
      <c r="C28" s="8">
        <f t="shared" si="2"/>
        <v>22.576802438102018</v>
      </c>
      <c r="D28" s="8">
        <f t="shared" si="3"/>
        <v>18.899012656550262</v>
      </c>
      <c r="G28" s="2"/>
      <c r="H28" s="2"/>
      <c r="I28" s="2"/>
    </row>
    <row r="29" spans="1:9" ht="18.75" customHeight="1">
      <c r="A29" s="3" t="s">
        <v>12</v>
      </c>
      <c r="B29" s="8">
        <f t="shared" si="4"/>
        <v>21.403823731518631</v>
      </c>
      <c r="C29" s="8">
        <f t="shared" si="2"/>
        <v>22.680577492047249</v>
      </c>
      <c r="D29" s="8">
        <f t="shared" si="3"/>
        <v>20.135926490402671</v>
      </c>
      <c r="G29" s="2"/>
      <c r="H29" s="2"/>
      <c r="I29" s="2"/>
    </row>
    <row r="30" spans="1:9" ht="18.75" customHeight="1">
      <c r="A30" s="6" t="s">
        <v>13</v>
      </c>
      <c r="B30" s="8">
        <f t="shared" si="4"/>
        <v>15.559980493427616</v>
      </c>
      <c r="C30" s="8">
        <f t="shared" si="2"/>
        <v>14.953653816208041</v>
      </c>
      <c r="D30" s="8">
        <f t="shared" si="3"/>
        <v>16.16201709628255</v>
      </c>
      <c r="F30" s="2"/>
      <c r="G30" s="2"/>
      <c r="H30" s="2"/>
      <c r="I30" s="2"/>
    </row>
    <row r="31" spans="1:9" ht="18.75" customHeight="1">
      <c r="A31" s="6" t="s">
        <v>14</v>
      </c>
      <c r="B31" s="8">
        <f t="shared" si="4"/>
        <v>5.7877906590118151</v>
      </c>
      <c r="C31" s="8">
        <f t="shared" si="2"/>
        <v>7.6141748047961197</v>
      </c>
      <c r="D31" s="8">
        <f t="shared" si="3"/>
        <v>3.973909394120116</v>
      </c>
      <c r="G31" s="2"/>
      <c r="H31" s="2"/>
      <c r="I31" s="2"/>
    </row>
    <row r="32" spans="1:9" ht="18.75" customHeight="1">
      <c r="A32" s="7" t="s">
        <v>15</v>
      </c>
      <c r="B32" s="8">
        <f t="shared" si="4"/>
        <v>5.6052579079201116E-2</v>
      </c>
      <c r="C32" s="8">
        <f t="shared" si="2"/>
        <v>0.11250417102306855</v>
      </c>
      <c r="D32" s="8" t="s">
        <v>22</v>
      </c>
      <c r="E32" s="2"/>
      <c r="G32" s="2"/>
      <c r="H32" s="2"/>
      <c r="I32" s="2"/>
    </row>
    <row r="33" spans="1:9" ht="18.75" customHeight="1">
      <c r="A33" s="3" t="s">
        <v>16</v>
      </c>
      <c r="B33" s="8">
        <f t="shared" si="4"/>
        <v>24.697829893822181</v>
      </c>
      <c r="C33" s="8">
        <f t="shared" si="2"/>
        <v>21.978644361889085</v>
      </c>
      <c r="D33" s="8">
        <f t="shared" si="3"/>
        <v>27.397791177964788</v>
      </c>
      <c r="F33" s="2"/>
      <c r="G33" s="2"/>
      <c r="H33" s="2"/>
      <c r="I33" s="2"/>
    </row>
    <row r="34" spans="1:9" ht="18.75" customHeight="1">
      <c r="A34" s="7" t="s">
        <v>17</v>
      </c>
      <c r="B34" s="8">
        <f t="shared" si="4"/>
        <v>16.701939573958725</v>
      </c>
      <c r="C34" s="8">
        <f t="shared" si="2"/>
        <v>14.459261895757791</v>
      </c>
      <c r="D34" s="8">
        <f t="shared" si="3"/>
        <v>18.928761071720452</v>
      </c>
      <c r="G34" s="2"/>
      <c r="H34" s="2"/>
      <c r="I34" s="2"/>
    </row>
    <row r="35" spans="1:9" ht="18.75" customHeight="1">
      <c r="A35" s="7" t="s">
        <v>18</v>
      </c>
      <c r="B35" s="8">
        <f t="shared" si="4"/>
        <v>5.6822157692904485</v>
      </c>
      <c r="C35" s="8">
        <f t="shared" si="2"/>
        <v>6.1627922496830019</v>
      </c>
      <c r="D35" s="8">
        <f t="shared" si="3"/>
        <v>5.2050361142402757</v>
      </c>
      <c r="G35" s="2"/>
      <c r="H35" s="2"/>
      <c r="I35" s="2"/>
    </row>
    <row r="36" spans="1:9" ht="18.75" customHeight="1">
      <c r="A36" s="7" t="s">
        <v>19</v>
      </c>
      <c r="B36" s="8">
        <f t="shared" si="4"/>
        <v>2.3136745505730056</v>
      </c>
      <c r="C36" s="8">
        <f t="shared" si="2"/>
        <v>1.3565902164482904</v>
      </c>
      <c r="D36" s="8">
        <f t="shared" si="3"/>
        <v>3.2639939920040639</v>
      </c>
      <c r="G36" s="2"/>
      <c r="H36" s="2"/>
      <c r="I36" s="2"/>
    </row>
    <row r="37" spans="1:9" ht="18.75" customHeight="1">
      <c r="A37" s="6" t="s">
        <v>20</v>
      </c>
      <c r="B37" s="8" t="s">
        <v>22</v>
      </c>
      <c r="C37" s="8" t="s">
        <v>22</v>
      </c>
      <c r="D37" s="8" t="s">
        <v>22</v>
      </c>
      <c r="G37" s="2"/>
      <c r="H37" s="2"/>
      <c r="I37" s="2"/>
    </row>
    <row r="38" spans="1:9" ht="18.75" customHeight="1">
      <c r="A38" s="6" t="s">
        <v>21</v>
      </c>
      <c r="B38" s="8">
        <f t="shared" si="4"/>
        <v>1.9557577638374748</v>
      </c>
      <c r="C38" s="8">
        <f t="shared" si="2"/>
        <v>2.2493804640402195</v>
      </c>
      <c r="D38" s="8">
        <f t="shared" si="3"/>
        <v>1.6642148742075851</v>
      </c>
      <c r="G38" s="2"/>
      <c r="H38" s="2"/>
      <c r="I38" s="2"/>
    </row>
    <row r="39" spans="1:9" ht="9.1999999999999993" customHeight="1">
      <c r="A39" s="14"/>
      <c r="B39" s="14"/>
      <c r="C39" s="14"/>
      <c r="D39" s="14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  <headerFooter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2019-04-17T04:34:29Z</cp:lastPrinted>
  <dcterms:created xsi:type="dcterms:W3CDTF">2014-02-26T23:21:30Z</dcterms:created>
  <dcterms:modified xsi:type="dcterms:W3CDTF">2019-04-19T03:30:08Z</dcterms:modified>
</cp:coreProperties>
</file>