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720" windowHeight="6450"/>
  </bookViews>
  <sheets>
    <sheet name="C" sheetId="5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N8" i="5"/>
  <c r="M8"/>
  <c r="L8"/>
  <c r="K8"/>
  <c r="J8"/>
  <c r="I8"/>
  <c r="H8"/>
  <c r="G8"/>
  <c r="F8"/>
  <c r="E8"/>
  <c r="D8"/>
  <c r="C8"/>
  <c r="B8"/>
  <c r="N7"/>
  <c r="M7"/>
  <c r="L7"/>
  <c r="K7"/>
  <c r="J7"/>
  <c r="I7"/>
  <c r="H7"/>
  <c r="G7"/>
  <c r="F7"/>
  <c r="E7"/>
  <c r="D7"/>
  <c r="C7"/>
  <c r="B7"/>
  <c r="N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<sst xmlns="http://schemas.openxmlformats.org/spreadsheetml/2006/main" count="27" uniqueCount="23">
  <si>
    <t>มัธยมศึกษาตอนปลาย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</si>
  <si>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</si>
  <si>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</si>
  <si>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</si>
  <si>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</si>
  <si>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</si>
  <si>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</si>
  <si>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</si>
  <si>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</si>
  <si>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</si>
  <si>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</si>
  <si>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</si>
  <si>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</si>
  <si>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</si>
  <si>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</si>
  <si>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</si>
  <si>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</si>
  <si>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</si>
  <si>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ปราจีนบุรี                       </t>
  </si>
  <si>
    <t>สายวิชาการ</t>
  </si>
  <si>
    <t>สายวิชาชีพ</t>
  </si>
  <si>
    <t>อุดมศึกษา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</si>
  <si>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ไตรมาสที่ 2 (เมษายน - มิถุนายน)  2563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</si>
</sst>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585;&#3621;&#3634;&#3591;%2056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17199085.989999998</v>
          </cell>
        </row>
        <row r="58">
          <cell r="B58">
            <v>526394</v>
          </cell>
          <cell r="C58">
            <v>8975.81</v>
          </cell>
          <cell r="D58">
            <v>108523.66</v>
          </cell>
          <cell r="E58">
            <v>88853.75</v>
          </cell>
          <cell r="F58">
            <v>116277.96</v>
          </cell>
          <cell r="G58">
            <v>73467.19</v>
          </cell>
          <cell r="H58">
            <v>29844.37</v>
          </cell>
          <cell r="I58" t="str">
            <v>-</v>
          </cell>
          <cell r="J58">
            <v>37784.32</v>
          </cell>
          <cell r="K58">
            <v>51405.03</v>
          </cell>
          <cell r="L58">
            <v>9432.0499999999993</v>
          </cell>
          <cell r="M58" t="str">
            <v>-</v>
          </cell>
          <cell r="N58">
            <v>1829.86</v>
          </cell>
        </row>
        <row r="59">
          <cell r="B59">
            <v>253410</v>
          </cell>
          <cell r="C59">
            <v>3929.09</v>
          </cell>
          <cell r="D59">
            <v>40904.97</v>
          </cell>
          <cell r="E59">
            <v>45186.04</v>
          </cell>
          <cell r="F59">
            <v>66329.759999999995</v>
          </cell>
          <cell r="G59">
            <v>32896.980000000003</v>
          </cell>
          <cell r="H59">
            <v>15080.52</v>
          </cell>
          <cell r="I59" t="str">
            <v>-</v>
          </cell>
          <cell r="J59">
            <v>14467.3</v>
          </cell>
          <cell r="K59">
            <v>31169.79</v>
          </cell>
          <cell r="L59">
            <v>2493.83</v>
          </cell>
          <cell r="M59" t="str">
            <v>-</v>
          </cell>
          <cell r="N59">
            <v>951.71</v>
          </cell>
        </row>
        <row r="60">
          <cell r="B60">
            <v>272984</v>
          </cell>
          <cell r="C60">
            <v>5046.72</v>
          </cell>
          <cell r="D60">
            <v>67618.679999999993</v>
          </cell>
          <cell r="E60">
            <v>43667.72</v>
          </cell>
          <cell r="F60">
            <v>49948.2</v>
          </cell>
          <cell r="G60">
            <v>40570.21</v>
          </cell>
          <cell r="H60">
            <v>14763.85</v>
          </cell>
          <cell r="I60" t="str">
            <v>-</v>
          </cell>
          <cell r="J60">
            <v>23317.01</v>
          </cell>
          <cell r="K60">
            <v>20235.25</v>
          </cell>
          <cell r="L60">
            <v>6938.21</v>
          </cell>
          <cell r="M60" t="str">
            <v>-</v>
          </cell>
          <cell r="N60">
            <v>878.15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/>
  </sheetViews>
  <sheetFormatPr defaultRowHeight="18.75"/>
  <cols>
    <col min="1" max="1" width="19.7109375" style="10" customWidth="1"/>
    <col min="2" max="2" width="10.85546875" style="10" customWidth="1"/>
    <col min="3" max="3" width="10.140625" style="10" customWidth="1"/>
    <col min="4" max="4" width="11.28515625" style="10" customWidth="1"/>
    <col min="5" max="5" width="10.5703125" style="10" bestFit="1" customWidth="1"/>
    <col min="6" max="6" width="10.7109375" style="10" bestFit="1" customWidth="1"/>
    <col min="7" max="7" width="9.42578125" style="10" bestFit="1" customWidth="1"/>
    <col min="8" max="8" width="10.5703125" style="10" customWidth="1"/>
    <col min="9" max="9" width="9.7109375" style="10" customWidth="1"/>
    <col min="10" max="10" width="10.140625" style="10" customWidth="1"/>
    <col min="11" max="11" width="10" style="10" customWidth="1"/>
    <col min="12" max="12" width="9.7109375" style="10" customWidth="1"/>
    <col min="13" max="13" width="8" style="10" customWidth="1"/>
    <col min="14" max="14" width="9.140625" style="10"/>
    <col min="15" max="15" width="4.7109375" style="8" customWidth="1"/>
    <col min="16" max="16384" width="9.140625" style="8"/>
  </cols>
  <sheetData>
    <row r="1" spans="1:14" ht="30" customHeight="1">
      <c r="A1" s="9" t="s">
        <v>22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4"/>
      <c r="H3" s="4" t="s">
        <v>0</v>
      </c>
      <c r="I3" s="4"/>
      <c r="J3" s="4"/>
      <c r="K3" s="4" t="s">
        <v>21</v>
      </c>
      <c r="L3" s="4"/>
      <c r="M3" s="3"/>
      <c r="N3" s="3"/>
    </row>
    <row r="4" spans="1:14" s="5" customFormat="1" ht="22.5" customHeight="1">
      <c r="A4" s="5" t="s">
        <v>17</v>
      </c>
      <c r="B4" s="5" t="s">
        <v>1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19</v>
      </c>
      <c r="K4" s="5" t="s">
        <v>20</v>
      </c>
      <c r="L4" s="5" t="s">
        <v>12</v>
      </c>
      <c r="M4" s="5" t="s">
        <v>13</v>
      </c>
      <c r="N4" s="5" t="s">
        <v>14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8</v>
      </c>
      <c r="I5" s="6" t="s">
        <v>6</v>
      </c>
      <c r="J5" s="6"/>
      <c r="K5" s="6"/>
      <c r="L5" s="6" t="s">
        <v>6</v>
      </c>
      <c r="M5" s="6"/>
      <c r="N5" s="6"/>
    </row>
    <row r="6" spans="1:14" s="7" customFormat="1" ht="24" customHeight="1">
      <c r="A6" s="7" t="s">
        <v>18</v>
      </c>
      <c r="B6" s="11">
        <f>[1]t2!B58</f>
        <v>526394</v>
      </c>
      <c r="C6" s="11">
        <f>[1]t2!C58</f>
        <v>8975.81</v>
      </c>
      <c r="D6" s="11">
        <f>[1]t2!D58</f>
        <v>108523.66</v>
      </c>
      <c r="E6" s="11">
        <f>[1]t2!E58</f>
        <v>88853.75</v>
      </c>
      <c r="F6" s="11">
        <f>[1]t2!F58</f>
        <v>116277.96</v>
      </c>
      <c r="G6" s="11">
        <f>[1]t2!G58</f>
        <v>73467.19</v>
      </c>
      <c r="H6" s="11">
        <f>[1]t2!H58</f>
        <v>29844.37</v>
      </c>
      <c r="I6" s="11" t="str">
        <f>[1]t2!I58</f>
        <v>-</v>
      </c>
      <c r="J6" s="11">
        <f>[1]t2!J58</f>
        <v>37784.32</v>
      </c>
      <c r="K6" s="11">
        <f>[1]t2!K58</f>
        <v>51405.03</v>
      </c>
      <c r="L6" s="11">
        <f>[1]t2!L58</f>
        <v>9432.0499999999993</v>
      </c>
      <c r="M6" s="11" t="str">
        <f>[1]t2!M58</f>
        <v>-</v>
      </c>
      <c r="N6" s="11">
        <f>[1]t2!N58</f>
        <v>1829.86</v>
      </c>
    </row>
    <row r="7" spans="1:14" ht="20.25" customHeight="1">
      <c r="A7" s="8" t="s">
        <v>15</v>
      </c>
      <c r="B7" s="12">
        <f>[1]t2!B59</f>
        <v>253410</v>
      </c>
      <c r="C7" s="12">
        <f>[1]t2!C59</f>
        <v>3929.09</v>
      </c>
      <c r="D7" s="12">
        <f>[1]t2!D59</f>
        <v>40904.97</v>
      </c>
      <c r="E7" s="12">
        <f>[1]t2!E59</f>
        <v>45186.04</v>
      </c>
      <c r="F7" s="12">
        <f>[1]t2!F59</f>
        <v>66329.759999999995</v>
      </c>
      <c r="G7" s="12">
        <f>[1]t2!G59</f>
        <v>32896.980000000003</v>
      </c>
      <c r="H7" s="12">
        <f>[1]t2!H59</f>
        <v>15080.52</v>
      </c>
      <c r="I7" s="12" t="str">
        <f>[1]t2!I59</f>
        <v>-</v>
      </c>
      <c r="J7" s="12">
        <f>[1]t2!J59</f>
        <v>14467.3</v>
      </c>
      <c r="K7" s="12">
        <f>[1]t2!K59</f>
        <v>31169.79</v>
      </c>
      <c r="L7" s="12">
        <f>[1]t2!L59</f>
        <v>2493.83</v>
      </c>
      <c r="M7" s="12" t="str">
        <f>[1]t2!M59</f>
        <v>-</v>
      </c>
      <c r="N7" s="12">
        <f>[1]t2!N59</f>
        <v>951.71</v>
      </c>
    </row>
    <row r="8" spans="1:14" ht="20.25" customHeight="1">
      <c r="A8" s="8" t="s">
        <v>16</v>
      </c>
      <c r="B8" s="12">
        <f>[1]t2!B60</f>
        <v>272984</v>
      </c>
      <c r="C8" s="12">
        <f>[1]t2!C60</f>
        <v>5046.72</v>
      </c>
      <c r="D8" s="12">
        <f>[1]t2!D60</f>
        <v>67618.679999999993</v>
      </c>
      <c r="E8" s="12">
        <f>[1]t2!E60</f>
        <v>43667.72</v>
      </c>
      <c r="F8" s="12">
        <f>[1]t2!F60</f>
        <v>49948.2</v>
      </c>
      <c r="G8" s="12">
        <f>[1]t2!G60</f>
        <v>40570.21</v>
      </c>
      <c r="H8" s="12">
        <f>[1]t2!H60</f>
        <v>14763.85</v>
      </c>
      <c r="I8" s="12" t="str">
        <f>[1]t2!I60</f>
        <v>-</v>
      </c>
      <c r="J8" s="12">
        <f>[1]t2!J60</f>
        <v>23317.01</v>
      </c>
      <c r="K8" s="12">
        <f>[1]t2!K60</f>
        <v>20235.25</v>
      </c>
      <c r="L8" s="12">
        <f>[1]t2!L60</f>
        <v>6938.21</v>
      </c>
      <c r="M8" s="12" t="str">
        <f>[1]t2!M60</f>
        <v>-</v>
      </c>
      <c r="N8" s="12">
        <f>[1]t2!N60</f>
        <v>878.15</v>
      </c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C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2018-07-02T02:20:46Z</cp:lastPrinted>
  <dcterms:created xsi:type="dcterms:W3CDTF">2001-06-14T09:00:43Z</dcterms:created>
  <dcterms:modified xsi:type="dcterms:W3CDTF">2020-07-13T03:31:26Z</dcterms:modified>
</cp:coreProperties>
</file>