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icrosoft\Desktop\New folder\"/>
    </mc:Choice>
  </mc:AlternateContent>
  <bookViews>
    <workbookView xWindow="0" yWindow="0" windowWidth="15360" windowHeight="6840"/>
  </bookViews>
  <sheets>
    <sheet name="T-2.2 2563" sheetId="3" r:id="rId1"/>
    <sheet name="T-2.2 2562" sheetId="1" r:id="rId2"/>
  </sheets>
  <calcPr calcId="152511"/>
</workbook>
</file>

<file path=xl/calcChain.xml><?xml version="1.0" encoding="utf-8"?>
<calcChain xmlns="http://schemas.openxmlformats.org/spreadsheetml/2006/main">
  <c r="J12" i="3" l="1"/>
  <c r="I12" i="3"/>
  <c r="H12" i="3"/>
  <c r="G12" i="3"/>
  <c r="F12" i="3"/>
  <c r="E12" i="3"/>
  <c r="D12" i="3"/>
  <c r="C12" i="3"/>
  <c r="B12" i="3"/>
  <c r="J22" i="3"/>
  <c r="I22" i="3"/>
  <c r="H22" i="3"/>
  <c r="G22" i="3"/>
  <c r="F22" i="3"/>
  <c r="E22" i="3"/>
  <c r="D22" i="3"/>
  <c r="C22" i="3"/>
  <c r="B22" i="3"/>
  <c r="J17" i="3"/>
  <c r="I17" i="3"/>
  <c r="H17" i="3"/>
  <c r="G17" i="3"/>
  <c r="F17" i="3"/>
  <c r="E17" i="3"/>
  <c r="D17" i="3"/>
  <c r="C17" i="3"/>
  <c r="B17" i="3"/>
  <c r="C22" i="1"/>
  <c r="D22" i="1"/>
  <c r="E22" i="1"/>
  <c r="F22" i="1"/>
  <c r="G22" i="1"/>
  <c r="H22" i="1"/>
  <c r="I22" i="1"/>
  <c r="J22" i="1"/>
  <c r="B22" i="1"/>
</calcChain>
</file>

<file path=xl/sharedStrings.xml><?xml version="1.0" encoding="utf-8"?>
<sst xmlns="http://schemas.openxmlformats.org/spreadsheetml/2006/main" count="125" uniqueCount="45">
  <si>
    <t>ปี</t>
  </si>
  <si>
    <t>ประชากรอายุ 15 ปีขึ้นไป Population 15 years and over</t>
  </si>
  <si>
    <t>Year</t>
  </si>
  <si>
    <t>กำลังแรงงานรวม</t>
  </si>
  <si>
    <t>ผู้ไม่อยู่ในกำลังแรงงาน</t>
  </si>
  <si>
    <t>Total labour force</t>
  </si>
  <si>
    <t>Persons not in labour force</t>
  </si>
  <si>
    <t>รวม</t>
  </si>
  <si>
    <t>กำลังแรงงานปัจจุบัน</t>
  </si>
  <si>
    <t>กำลังแรงงาน</t>
  </si>
  <si>
    <t>ทำงานบ้าน</t>
  </si>
  <si>
    <t>เรียนหนังสือ</t>
  </si>
  <si>
    <t>อื่นๆ</t>
  </si>
  <si>
    <t>Total</t>
  </si>
  <si>
    <t>Current labour force</t>
  </si>
  <si>
    <t>ที่รอฤดูกาล</t>
  </si>
  <si>
    <t>Household</t>
  </si>
  <si>
    <t>Studies</t>
  </si>
  <si>
    <t>Others</t>
  </si>
  <si>
    <t>Seasonally inactive</t>
  </si>
  <si>
    <t>work</t>
  </si>
  <si>
    <t>ผู้มีงานทำ</t>
  </si>
  <si>
    <t>ผู้ว่างงาน</t>
  </si>
  <si>
    <t>labour force</t>
  </si>
  <si>
    <t>Employed</t>
  </si>
  <si>
    <t>Unemployed</t>
  </si>
  <si>
    <t>ไตรมาสที่1</t>
  </si>
  <si>
    <t>Quarter 1</t>
  </si>
  <si>
    <t>ไตรมาสที่2</t>
  </si>
  <si>
    <t>Quarter 2</t>
  </si>
  <si>
    <t>ไตรมาสที่3</t>
  </si>
  <si>
    <t>-</t>
  </si>
  <si>
    <t>Quarter 3</t>
  </si>
  <si>
    <t>ไตรมาสที่4</t>
  </si>
  <si>
    <t>Quarter 4</t>
  </si>
  <si>
    <t>ที่มา:  </t>
  </si>
  <si>
    <t>Source:  </t>
  </si>
  <si>
    <t>Table 2.2 Population Aged 15 Years and Over by Labour Force Status and Quarterly: 2017 - 2020</t>
  </si>
  <si>
    <t>ตาราง 2.2 ประชากรอายุ 15 ปีขึ้นไป จำแนกตามสถานภาพแรงงาน เป็นรายไตรมาส พ.ศ. 2560 - 2563</t>
  </si>
  <si>
    <t>การสำรวจภาวะการทำงานของประชากร พ.ศ. 2560 - 2563 ระดับจังหวัด สำนักงานสถิติแห่งชาติ</t>
  </si>
  <si>
    <t>The Labour Force Survey: 2017 - 2020 , Provincial level, National Statistical Office</t>
  </si>
  <si>
    <t>การสำรวจภาวะการทำงานของประชากร พ.ศ. 2561 - 2564 ระดับจังหวัด สำนักงานสถิติแห่งชาติ</t>
  </si>
  <si>
    <t>The Labour Force Survey: 2018 - 2021 , Provincial level, National Statistical Office</t>
  </si>
  <si>
    <t>ตาราง 2.2 ประชากรอายุ 15 ปีขึ้นไป จำแนกตามสถานภาพแรงงาน เป็นรายไตรมาส พ.ศ. 2561 - 2564</t>
  </si>
  <si>
    <t>Table 2.2 Population Aged 15 Years and Over by Labour Force Status and Quarterly: 2018 - 2021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</si>
</sst>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rgb="FF000000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8"/>
      <color theme="3"/>
      <name val="Tahoma"/>
      <family val="2"/>
      <charset val="222"/>
      <scheme val="major"/>
    </font>
    <font>
      <b/>
      <sz val="15"/>
      <color theme="3"/>
      <name val="Tahoma"/>
      <family val="2"/>
      <charset val="222"/>
      <scheme val="minor"/>
    </font>
    <font>
      <b/>
      <sz val="13"/>
      <color theme="3"/>
      <name val="Tahoma"/>
      <family val="2"/>
      <charset val="222"/>
      <scheme val="minor"/>
    </font>
    <font>
      <b/>
      <sz val="11"/>
      <color theme="3"/>
      <name val="Tahoma"/>
      <family val="2"/>
      <charset val="222"/>
      <scheme val="minor"/>
    </font>
    <font>
      <sz val="11"/>
      <color rgb="FF006100"/>
      <name val="Tahoma"/>
      <family val="2"/>
      <charset val="222"/>
      <scheme val="minor"/>
    </font>
    <font>
      <sz val="11"/>
      <color rgb="FF9C0006"/>
      <name val="Tahoma"/>
      <family val="2"/>
      <charset val="222"/>
      <scheme val="minor"/>
    </font>
    <font>
      <sz val="11"/>
      <color rgb="FF9C6500"/>
      <name val="Tahoma"/>
      <family val="2"/>
      <charset val="222"/>
      <scheme val="minor"/>
    </font>
    <font>
      <sz val="11"/>
      <color rgb="FF3F3F76"/>
      <name val="Tahoma"/>
      <family val="2"/>
      <charset val="222"/>
      <scheme val="minor"/>
    </font>
    <font>
      <b/>
      <sz val="11"/>
      <color rgb="FF3F3F3F"/>
      <name val="Tahoma"/>
      <family val="2"/>
      <charset val="222"/>
      <scheme val="minor"/>
    </font>
    <font>
      <b/>
      <sz val="11"/>
      <color rgb="FFFA7D00"/>
      <name val="Tahoma"/>
      <family val="2"/>
      <charset val="222"/>
      <scheme val="minor"/>
    </font>
    <font>
      <sz val="11"/>
      <color rgb="FFFA7D00"/>
      <name val="Tahoma"/>
      <family val="2"/>
      <charset val="222"/>
      <scheme val="minor"/>
    </font>
    <font>
      <b/>
      <sz val="11"/>
      <color theme="0"/>
      <name val="Tahoma"/>
      <family val="2"/>
      <charset val="222"/>
      <scheme val="minor"/>
    </font>
    <font>
      <sz val="11"/>
      <color rgb="FFFF0000"/>
      <name val="Tahoma"/>
      <family val="2"/>
      <charset val="222"/>
      <scheme val="minor"/>
    </font>
    <font>
      <i/>
      <sz val="11"/>
      <color rgb="FF7F7F7F"/>
      <name val="Tahoma"/>
      <family val="2"/>
      <charset val="222"/>
      <scheme val="minor"/>
    </font>
    <font>
      <b/>
      <sz val="11"/>
      <color theme="1"/>
      <name val="Tahoma"/>
      <family val="2"/>
      <charset val="222"/>
      <scheme val="minor"/>
    </font>
    <font>
      <sz val="11"/>
      <color theme="0"/>
      <name val="Tahoma"/>
      <family val="2"/>
      <charset val="222"/>
      <scheme val="minor"/>
    </font>
    <font>
      <b/>
      <sz val="14"/>
      <color rgb="FF000000"/>
      <name val="TH SarabunPSK"/>
      <family val="2"/>
    </font>
    <font>
      <b/>
      <sz val="13"/>
      <color rgb="FF000000"/>
      <name val="TH SarabunPSK"/>
      <family val="2"/>
    </font>
    <font>
      <sz val="13"/>
      <color rgb="FF000000"/>
      <name val="TH SarabunPSK"/>
      <family val="2"/>
    </font>
    <font>
      <sz val="14"/>
      <color rgb="FF000000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1">
    <xf numFmtId="0" fontId="0" fillId="0" borderId="0" xfId="0"/>
    <xf numFmtId="0" fontId="18" fillId="0" borderId="0" xfId="0" applyFont="1"/>
    <xf numFmtId="0" fontId="18" fillId="0" borderId="12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left" wrapText="1"/>
    </xf>
    <xf numFmtId="3" fontId="19" fillId="0" borderId="0" xfId="0" applyNumberFormat="1" applyFont="1" applyAlignment="1">
      <alignment horizontal="right" wrapText="1"/>
    </xf>
    <xf numFmtId="3" fontId="19" fillId="0" borderId="17" xfId="0" applyNumberFormat="1" applyFont="1" applyBorder="1" applyAlignment="1">
      <alignment horizontal="right" wrapText="1"/>
    </xf>
    <xf numFmtId="0" fontId="19" fillId="0" borderId="17" xfId="0" applyFont="1" applyBorder="1" applyAlignment="1">
      <alignment horizontal="left" wrapText="1"/>
    </xf>
    <xf numFmtId="0" fontId="20" fillId="0" borderId="12" xfId="0" applyFont="1" applyBorder="1" applyAlignment="1">
      <alignment horizontal="left" wrapText="1" indent="1"/>
    </xf>
    <xf numFmtId="3" fontId="20" fillId="0" borderId="0" xfId="0" applyNumberFormat="1" applyFont="1" applyAlignment="1">
      <alignment horizontal="right" wrapText="1"/>
    </xf>
    <xf numFmtId="3" fontId="20" fillId="0" borderId="17" xfId="0" applyNumberFormat="1" applyFont="1" applyBorder="1" applyAlignment="1">
      <alignment horizontal="right" wrapText="1"/>
    </xf>
    <xf numFmtId="0" fontId="20" fillId="0" borderId="17" xfId="0" applyFont="1" applyBorder="1" applyAlignment="1">
      <alignment horizontal="left" wrapText="1" indent="1"/>
    </xf>
    <xf numFmtId="0" fontId="20" fillId="0" borderId="17" xfId="0" applyFont="1" applyBorder="1" applyAlignment="1">
      <alignment horizontal="right" wrapText="1"/>
    </xf>
    <xf numFmtId="0" fontId="19" fillId="0" borderId="17" xfId="0" applyFont="1" applyBorder="1" applyAlignment="1">
      <alignment horizontal="right" wrapText="1"/>
    </xf>
    <xf numFmtId="0" fontId="0" fillId="0" borderId="19" xfId="0" applyBorder="1" applyAlignment="1">
      <alignment wrapText="1"/>
    </xf>
    <xf numFmtId="0" fontId="21" fillId="0" borderId="0" xfId="0" applyFont="1" applyAlignment="1">
      <alignment horizontal="right" vertical="top" wrapText="1"/>
    </xf>
    <xf numFmtId="0" fontId="18" fillId="0" borderId="11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0" fontId="18" fillId="0" borderId="19" xfId="0" applyFont="1" applyBorder="1" applyAlignment="1">
      <alignment horizontal="center" vertical="center" wrapText="1"/>
    </xf>
    <xf numFmtId="0" fontId="18" fillId="0" borderId="20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3" fontId="19" fillId="0" borderId="21" xfId="0" applyNumberFormat="1" applyFont="1" applyBorder="1" applyAlignment="1">
      <alignment horizontal="right" wrapText="1"/>
    </xf>
    <xf numFmtId="0" fontId="21" fillId="0" borderId="0" xfId="0" applyFont="1" applyAlignment="1">
      <alignment horizontal="left" vertical="top"/>
    </xf>
    <xf numFmtId="0" fontId="0" fillId="0" borderId="0" xfId="0" applyAlignment="1"/>
  </cellXfs>
  <cellStyles count="42">
    <cellStyle name="20% - ส่วนที่ถูกเน้น1" xfId="19" builtinId="30" customBuiltin="1"/>
    <cellStyle name="20% - ส่วนที่ถูกเน้น2" xfId="23" builtinId="34" customBuiltin="1"/>
    <cellStyle name="20% - ส่วนที่ถูกเน้น3" xfId="27" builtinId="38" customBuiltin="1"/>
    <cellStyle name="20% - ส่วนที่ถูกเน้น4" xfId="31" builtinId="42" customBuiltin="1"/>
    <cellStyle name="20% - ส่วนที่ถูกเน้น5" xfId="35" builtinId="46" customBuiltin="1"/>
    <cellStyle name="20% - ส่วนที่ถูกเน้น6" xfId="39" builtinId="50" customBuiltin="1"/>
    <cellStyle name="40% - ส่วนที่ถูกเน้น1" xfId="20" builtinId="31" customBuiltin="1"/>
    <cellStyle name="40% - ส่วนที่ถูกเน้น2" xfId="24" builtinId="35" customBuiltin="1"/>
    <cellStyle name="40% - ส่วนที่ถูกเน้น3" xfId="28" builtinId="39" customBuiltin="1"/>
    <cellStyle name="40% - ส่วนที่ถูกเน้น4" xfId="32" builtinId="43" customBuiltin="1"/>
    <cellStyle name="40% - ส่วนที่ถูกเน้น5" xfId="36" builtinId="47" customBuiltin="1"/>
    <cellStyle name="40% - ส่วนที่ถูกเน้น6" xfId="40" builtinId="51" customBuiltin="1"/>
    <cellStyle name="60% - ส่วนที่ถูกเน้น1" xfId="21" builtinId="32" customBuiltin="1"/>
    <cellStyle name="60% - ส่วนที่ถูกเน้น2" xfId="25" builtinId="36" customBuiltin="1"/>
    <cellStyle name="60% - ส่วนที่ถูกเน้น3" xfId="29" builtinId="40" customBuiltin="1"/>
    <cellStyle name="60% - ส่วนที่ถูกเน้น4" xfId="33" builtinId="44" customBuiltin="1"/>
    <cellStyle name="60% - ส่วนที่ถูกเน้น5" xfId="37" builtinId="48" customBuiltin="1"/>
    <cellStyle name="60% - ส่วนที่ถูกเน้น6" xfId="41" builtinId="52" customBuiltin="1"/>
    <cellStyle name="การคำนวณ" xfId="11" builtinId="22" customBuiltin="1"/>
    <cellStyle name="ข้อความเตือน" xfId="14" builtinId="11" customBuiltin="1"/>
    <cellStyle name="ข้อความอธิบาย" xfId="16" builtinId="53" customBuiltin="1"/>
    <cellStyle name="ชื่อเรื่อง" xfId="1" builtinId="15" customBuiltin="1"/>
    <cellStyle name="เซลล์ตรวจสอบ" xfId="13" builtinId="23" customBuiltin="1"/>
    <cellStyle name="เซลล์ที่มีลิงก์" xfId="12" builtinId="24" customBuiltin="1"/>
    <cellStyle name="ดี" xfId="6" builtinId="26" customBuiltin="1"/>
    <cellStyle name="ปกติ" xfId="0" builtinId="0"/>
    <cellStyle name="ป้อนค่า" xfId="9" builtinId="20" customBuiltin="1"/>
    <cellStyle name="ปานกลาง" xfId="8" builtinId="28" customBuiltin="1"/>
    <cellStyle name="ผลรวม" xfId="17" builtinId="25" customBuiltin="1"/>
    <cellStyle name="แย่" xfId="7" builtinId="27" customBuiltin="1"/>
    <cellStyle name="ส่วนที่ถูกเน้น1" xfId="18" builtinId="29" customBuiltin="1"/>
    <cellStyle name="ส่วนที่ถูกเน้น2" xfId="22" builtinId="33" customBuiltin="1"/>
    <cellStyle name="ส่วนที่ถูกเน้น3" xfId="26" builtinId="37" customBuiltin="1"/>
    <cellStyle name="ส่วนที่ถูกเน้น4" xfId="30" builtinId="41" customBuiltin="1"/>
    <cellStyle name="ส่วนที่ถูกเน้น5" xfId="34" builtinId="45" customBuiltin="1"/>
    <cellStyle name="ส่วนที่ถูกเน้น6" xfId="38" builtinId="49" customBuiltin="1"/>
    <cellStyle name="แสดงผล" xfId="10" builtinId="21" customBuiltin="1"/>
    <cellStyle name="หมายเหตุ" xfId="15" builtinId="10" customBuiltin="1"/>
    <cellStyle name="หัวเรื่อง 1" xfId="2" builtinId="16" customBuiltin="1"/>
    <cellStyle name="หัวเรื่อง 2" xfId="3" builtinId="17" customBuiltin="1"/>
    <cellStyle name="หัวเรื่อง 3" xfId="4" builtinId="18" customBuiltin="1"/>
    <cellStyle name="หัวเรื่อง 4" xfId="5" builtinId="1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"/>
  <sheetViews>
    <sheetView showGridLines="0" tabSelected="1" workbookViewId="0"/>
  </sheetViews>
  <sheetFormatPr defaultRowHeight="19.5" customHeight="1" x14ac:dyDescent="0.2"/>
  <cols>
    <col min="1" max="1" width="10.875" customWidth="1"/>
    <col min="2" max="3" width="10" customWidth="1"/>
    <col min="4" max="5" width="12.5" customWidth="1"/>
    <col min="6" max="6" width="15.5" customWidth="1"/>
    <col min="7" max="7" width="8.125" customWidth="1"/>
    <col min="8" max="8" width="12.625" customWidth="1"/>
    <col min="9" max="9" width="8.625" customWidth="1"/>
    <col min="10" max="10" width="6" customWidth="1"/>
    <col min="11" max="11" width="12.25" customWidth="1"/>
  </cols>
  <sheetData>
    <row r="1" spans="1:11" ht="19.5" customHeight="1" x14ac:dyDescent="0.5">
      <c r="A1" s="1" t="s">
        <v>43</v>
      </c>
      <c r="B1" s="1"/>
      <c r="C1" s="1"/>
      <c r="D1" s="1"/>
    </row>
    <row r="2" spans="1:11" ht="19.5" customHeight="1" x14ac:dyDescent="0.5">
      <c r="A2" s="1" t="s">
        <v>44</v>
      </c>
      <c r="B2" s="1"/>
      <c r="C2" s="1"/>
      <c r="D2" s="1"/>
    </row>
    <row r="3" spans="1:11" ht="7.5" customHeight="1" thickBot="1" x14ac:dyDescent="0.25"/>
    <row r="4" spans="1:11" ht="19.5" customHeight="1" thickBot="1" x14ac:dyDescent="0.25">
      <c r="A4" s="16" t="s">
        <v>0</v>
      </c>
      <c r="B4" s="20" t="s">
        <v>1</v>
      </c>
      <c r="C4" s="19"/>
      <c r="D4" s="19"/>
      <c r="E4" s="19"/>
      <c r="F4" s="19"/>
      <c r="G4" s="19"/>
      <c r="H4" s="19"/>
      <c r="I4" s="19"/>
      <c r="J4" s="21"/>
      <c r="K4" s="22" t="s">
        <v>2</v>
      </c>
    </row>
    <row r="5" spans="1:11" ht="19.5" customHeight="1" x14ac:dyDescent="0.2">
      <c r="A5" s="17"/>
      <c r="B5" s="22" t="s">
        <v>3</v>
      </c>
      <c r="C5" s="25"/>
      <c r="D5" s="25"/>
      <c r="E5" s="25"/>
      <c r="F5" s="16"/>
      <c r="G5" s="22" t="s">
        <v>4</v>
      </c>
      <c r="H5" s="25"/>
      <c r="I5" s="25"/>
      <c r="J5" s="16"/>
      <c r="K5" s="23"/>
    </row>
    <row r="6" spans="1:11" ht="19.5" customHeight="1" thickBot="1" x14ac:dyDescent="0.25">
      <c r="A6" s="17"/>
      <c r="B6" s="24" t="s">
        <v>5</v>
      </c>
      <c r="C6" s="26"/>
      <c r="D6" s="26"/>
      <c r="E6" s="26"/>
      <c r="F6" s="18"/>
      <c r="G6" s="24" t="s">
        <v>6</v>
      </c>
      <c r="H6" s="26"/>
      <c r="I6" s="26"/>
      <c r="J6" s="18"/>
      <c r="K6" s="23"/>
    </row>
    <row r="7" spans="1:11" ht="19.5" customHeight="1" x14ac:dyDescent="0.2">
      <c r="A7" s="17"/>
      <c r="B7" s="2" t="s">
        <v>7</v>
      </c>
      <c r="C7" s="22" t="s">
        <v>8</v>
      </c>
      <c r="D7" s="25"/>
      <c r="E7" s="16"/>
      <c r="F7" s="2" t="s">
        <v>9</v>
      </c>
      <c r="G7" s="2" t="s">
        <v>7</v>
      </c>
      <c r="H7" s="2" t="s">
        <v>10</v>
      </c>
      <c r="I7" s="2" t="s">
        <v>11</v>
      </c>
      <c r="J7" s="2" t="s">
        <v>12</v>
      </c>
      <c r="K7" s="23"/>
    </row>
    <row r="8" spans="1:11" ht="19.5" customHeight="1" x14ac:dyDescent="0.2">
      <c r="A8" s="17"/>
      <c r="B8" s="2" t="s">
        <v>13</v>
      </c>
      <c r="C8" s="23" t="s">
        <v>14</v>
      </c>
      <c r="D8" s="27"/>
      <c r="E8" s="17"/>
      <c r="F8" s="2" t="s">
        <v>15</v>
      </c>
      <c r="G8" s="2" t="s">
        <v>13</v>
      </c>
      <c r="H8" s="2" t="s">
        <v>16</v>
      </c>
      <c r="I8" s="2" t="s">
        <v>17</v>
      </c>
      <c r="J8" s="2" t="s">
        <v>18</v>
      </c>
      <c r="K8" s="23"/>
    </row>
    <row r="9" spans="1:11" ht="19.5" customHeight="1" thickBot="1" x14ac:dyDescent="0.25">
      <c r="A9" s="17"/>
      <c r="B9" s="2"/>
      <c r="C9" s="24"/>
      <c r="D9" s="26"/>
      <c r="E9" s="18"/>
      <c r="F9" s="2" t="s">
        <v>19</v>
      </c>
      <c r="G9" s="2"/>
      <c r="H9" s="2" t="s">
        <v>20</v>
      </c>
      <c r="I9" s="2"/>
      <c r="J9" s="2"/>
      <c r="K9" s="23"/>
    </row>
    <row r="10" spans="1:11" ht="19.5" customHeight="1" x14ac:dyDescent="0.2">
      <c r="A10" s="17"/>
      <c r="B10" s="2"/>
      <c r="C10" s="2" t="s">
        <v>7</v>
      </c>
      <c r="D10" s="2" t="s">
        <v>21</v>
      </c>
      <c r="E10" s="2" t="s">
        <v>22</v>
      </c>
      <c r="F10" s="2" t="s">
        <v>23</v>
      </c>
      <c r="G10" s="2"/>
      <c r="H10" s="2"/>
      <c r="I10" s="2"/>
      <c r="J10" s="2"/>
      <c r="K10" s="23"/>
    </row>
    <row r="11" spans="1:11" ht="19.5" customHeight="1" thickBot="1" x14ac:dyDescent="0.25">
      <c r="A11" s="18"/>
      <c r="B11" s="3"/>
      <c r="C11" s="3" t="s">
        <v>13</v>
      </c>
      <c r="D11" s="3" t="s">
        <v>24</v>
      </c>
      <c r="E11" s="3" t="s">
        <v>25</v>
      </c>
      <c r="F11" s="3"/>
      <c r="G11" s="3"/>
      <c r="H11" s="3"/>
      <c r="I11" s="3"/>
      <c r="J11" s="3"/>
      <c r="K11" s="24"/>
    </row>
    <row r="12" spans="1:11" ht="18" customHeight="1" x14ac:dyDescent="0.45">
      <c r="A12" s="4">
        <v>2561</v>
      </c>
      <c r="B12" s="28">
        <f>SUM(B13:B16)/4</f>
        <v>1303122.25</v>
      </c>
      <c r="C12" s="28">
        <f t="shared" ref="C12" si="0">SUM(C13:C16)/4</f>
        <v>1284435.75</v>
      </c>
      <c r="D12" s="28">
        <f t="shared" ref="D12" si="1">SUM(D13:D16)/4</f>
        <v>1262949.75</v>
      </c>
      <c r="E12" s="28">
        <f t="shared" ref="E12" si="2">SUM(E13:E16)/4</f>
        <v>21485.5</v>
      </c>
      <c r="F12" s="28">
        <f t="shared" ref="F12" si="3">SUM(F13:F16)/4</f>
        <v>18686.5</v>
      </c>
      <c r="G12" s="28">
        <f t="shared" ref="G12" si="4">SUM(G13:G16)/4</f>
        <v>743402.5</v>
      </c>
      <c r="H12" s="28">
        <f t="shared" ref="H12" si="5">SUM(H13:H16)/4</f>
        <v>193575.75</v>
      </c>
      <c r="I12" s="28">
        <f t="shared" ref="I12" si="6">SUM(I13:I16)/4</f>
        <v>175303.25</v>
      </c>
      <c r="J12" s="28">
        <f t="shared" ref="J12" si="7">SUM(J13:J16)/4</f>
        <v>381273.25</v>
      </c>
      <c r="K12" s="7">
        <v>2018</v>
      </c>
    </row>
    <row r="13" spans="1:11" ht="19.5" customHeight="1" x14ac:dyDescent="0.45">
      <c r="A13" s="8" t="s">
        <v>26</v>
      </c>
      <c r="B13" s="9">
        <v>1293967</v>
      </c>
      <c r="C13" s="10">
        <v>1261602</v>
      </c>
      <c r="D13" s="10">
        <v>1236358</v>
      </c>
      <c r="E13" s="10">
        <v>25243</v>
      </c>
      <c r="F13" s="10">
        <v>32365</v>
      </c>
      <c r="G13" s="10">
        <v>750155</v>
      </c>
      <c r="H13" s="10">
        <v>188581</v>
      </c>
      <c r="I13" s="10">
        <v>184542</v>
      </c>
      <c r="J13" s="10">
        <v>377032</v>
      </c>
      <c r="K13" s="11" t="s">
        <v>27</v>
      </c>
    </row>
    <row r="14" spans="1:11" ht="19.5" customHeight="1" x14ac:dyDescent="0.45">
      <c r="A14" s="8" t="s">
        <v>28</v>
      </c>
      <c r="B14" s="9">
        <v>1287096</v>
      </c>
      <c r="C14" s="10">
        <v>1275923</v>
      </c>
      <c r="D14" s="10">
        <v>1252549</v>
      </c>
      <c r="E14" s="10">
        <v>23374</v>
      </c>
      <c r="F14" s="10">
        <v>11173</v>
      </c>
      <c r="G14" s="10">
        <v>758821</v>
      </c>
      <c r="H14" s="10">
        <v>206694</v>
      </c>
      <c r="I14" s="10">
        <v>185171</v>
      </c>
      <c r="J14" s="10">
        <v>393956</v>
      </c>
      <c r="K14" s="11" t="s">
        <v>29</v>
      </c>
    </row>
    <row r="15" spans="1:11" ht="19.5" customHeight="1" x14ac:dyDescent="0.45">
      <c r="A15" s="8" t="s">
        <v>30</v>
      </c>
      <c r="B15" s="9">
        <v>1311683</v>
      </c>
      <c r="C15" s="10">
        <v>1310835</v>
      </c>
      <c r="D15" s="10">
        <v>1299811</v>
      </c>
      <c r="E15" s="10">
        <v>11023</v>
      </c>
      <c r="F15" s="12">
        <v>848</v>
      </c>
      <c r="G15" s="10">
        <v>735826</v>
      </c>
      <c r="H15" s="10">
        <v>201254</v>
      </c>
      <c r="I15" s="10">
        <v>168598</v>
      </c>
      <c r="J15" s="10">
        <v>365974</v>
      </c>
      <c r="K15" s="11" t="s">
        <v>32</v>
      </c>
    </row>
    <row r="16" spans="1:11" ht="19.5" customHeight="1" x14ac:dyDescent="0.45">
      <c r="A16" s="8" t="s">
        <v>33</v>
      </c>
      <c r="B16" s="9">
        <v>1319743</v>
      </c>
      <c r="C16" s="10">
        <v>1289383</v>
      </c>
      <c r="D16" s="10">
        <v>1263081</v>
      </c>
      <c r="E16" s="10">
        <v>26302</v>
      </c>
      <c r="F16" s="10">
        <v>30360</v>
      </c>
      <c r="G16" s="10">
        <v>728808</v>
      </c>
      <c r="H16" s="10">
        <v>177774</v>
      </c>
      <c r="I16" s="10">
        <v>162902</v>
      </c>
      <c r="J16" s="10">
        <v>388131</v>
      </c>
      <c r="K16" s="11" t="s">
        <v>34</v>
      </c>
    </row>
    <row r="17" spans="1:11" ht="19.5" customHeight="1" x14ac:dyDescent="0.45">
      <c r="A17" s="4">
        <v>2562</v>
      </c>
      <c r="B17" s="28">
        <f>SUM(B18:B21)/4</f>
        <v>1240342.5</v>
      </c>
      <c r="C17" s="28">
        <f t="shared" ref="C17:J17" si="8">SUM(C18:C21)/4</f>
        <v>1199664.75</v>
      </c>
      <c r="D17" s="28">
        <f t="shared" si="8"/>
        <v>1179576.75</v>
      </c>
      <c r="E17" s="28">
        <f t="shared" si="8"/>
        <v>20088</v>
      </c>
      <c r="F17" s="28">
        <f t="shared" si="8"/>
        <v>40677.75</v>
      </c>
      <c r="G17" s="28">
        <f t="shared" si="8"/>
        <v>811429.5</v>
      </c>
      <c r="H17" s="28">
        <f t="shared" si="8"/>
        <v>200282.25</v>
      </c>
      <c r="I17" s="28">
        <f t="shared" si="8"/>
        <v>167015</v>
      </c>
      <c r="J17" s="28">
        <f t="shared" si="8"/>
        <v>444132.25</v>
      </c>
      <c r="K17" s="7">
        <v>2019</v>
      </c>
    </row>
    <row r="18" spans="1:11" ht="19.5" customHeight="1" x14ac:dyDescent="0.45">
      <c r="A18" s="8" t="s">
        <v>26</v>
      </c>
      <c r="B18" s="9">
        <v>1268832</v>
      </c>
      <c r="C18" s="10">
        <v>1197845</v>
      </c>
      <c r="D18" s="10">
        <v>1184151</v>
      </c>
      <c r="E18" s="10">
        <v>13694</v>
      </c>
      <c r="F18" s="10">
        <v>70987</v>
      </c>
      <c r="G18" s="10">
        <v>781004</v>
      </c>
      <c r="H18" s="10">
        <v>189898</v>
      </c>
      <c r="I18" s="10">
        <v>174365</v>
      </c>
      <c r="J18" s="10">
        <v>416741</v>
      </c>
      <c r="K18" s="11" t="s">
        <v>27</v>
      </c>
    </row>
    <row r="19" spans="1:11" ht="19.5" customHeight="1" x14ac:dyDescent="0.45">
      <c r="A19" s="8" t="s">
        <v>28</v>
      </c>
      <c r="B19" s="5">
        <v>1245867</v>
      </c>
      <c r="C19" s="6">
        <v>1197067</v>
      </c>
      <c r="D19" s="6">
        <v>1171095</v>
      </c>
      <c r="E19" s="6">
        <v>25972</v>
      </c>
      <c r="F19" s="6">
        <v>48800</v>
      </c>
      <c r="G19" s="6">
        <v>805488</v>
      </c>
      <c r="H19" s="6">
        <v>190458</v>
      </c>
      <c r="I19" s="6">
        <v>164015</v>
      </c>
      <c r="J19" s="6">
        <v>451015</v>
      </c>
      <c r="K19" s="11" t="s">
        <v>29</v>
      </c>
    </row>
    <row r="20" spans="1:11" ht="19.5" customHeight="1" x14ac:dyDescent="0.45">
      <c r="A20" s="8" t="s">
        <v>30</v>
      </c>
      <c r="B20" s="5">
        <v>1201981</v>
      </c>
      <c r="C20" s="6">
        <v>1178865</v>
      </c>
      <c r="D20" s="6">
        <v>1164344</v>
      </c>
      <c r="E20" s="6">
        <v>14521</v>
      </c>
      <c r="F20" s="6">
        <v>23116</v>
      </c>
      <c r="G20" s="6">
        <v>850671</v>
      </c>
      <c r="H20" s="6">
        <v>231399</v>
      </c>
      <c r="I20" s="6">
        <v>178910</v>
      </c>
      <c r="J20" s="6">
        <v>440362</v>
      </c>
      <c r="K20" s="11" t="s">
        <v>32</v>
      </c>
    </row>
    <row r="21" spans="1:11" ht="19.5" customHeight="1" x14ac:dyDescent="0.45">
      <c r="A21" s="8" t="s">
        <v>33</v>
      </c>
      <c r="B21" s="5">
        <v>1244690</v>
      </c>
      <c r="C21" s="6">
        <v>1224882</v>
      </c>
      <c r="D21" s="6">
        <v>1198717</v>
      </c>
      <c r="E21" s="6">
        <v>26165</v>
      </c>
      <c r="F21" s="6">
        <v>19808</v>
      </c>
      <c r="G21" s="6">
        <v>808555</v>
      </c>
      <c r="H21" s="6">
        <v>189374</v>
      </c>
      <c r="I21" s="6">
        <v>150770</v>
      </c>
      <c r="J21" s="6">
        <v>468411</v>
      </c>
      <c r="K21" s="11" t="s">
        <v>34</v>
      </c>
    </row>
    <row r="22" spans="1:11" ht="19.5" customHeight="1" x14ac:dyDescent="0.45">
      <c r="A22" s="4">
        <v>2563</v>
      </c>
      <c r="B22" s="28">
        <f>SUM(B23:B26)/4</f>
        <v>1328974</v>
      </c>
      <c r="C22" s="28">
        <f t="shared" ref="C22:J22" si="9">SUM(C23:C26)/4</f>
        <v>1282238</v>
      </c>
      <c r="D22" s="28">
        <f t="shared" si="9"/>
        <v>1248764.5</v>
      </c>
      <c r="E22" s="28">
        <f t="shared" si="9"/>
        <v>33473.5</v>
      </c>
      <c r="F22" s="28">
        <f t="shared" si="9"/>
        <v>46736.25</v>
      </c>
      <c r="G22" s="28">
        <f t="shared" si="9"/>
        <v>726184.75</v>
      </c>
      <c r="H22" s="28">
        <f t="shared" si="9"/>
        <v>183512.75</v>
      </c>
      <c r="I22" s="28">
        <f t="shared" si="9"/>
        <v>217719.25</v>
      </c>
      <c r="J22" s="28">
        <f t="shared" si="9"/>
        <v>377858.5</v>
      </c>
      <c r="K22" s="7">
        <v>2020</v>
      </c>
    </row>
    <row r="23" spans="1:11" ht="19.5" customHeight="1" x14ac:dyDescent="0.45">
      <c r="A23" s="8" t="s">
        <v>26</v>
      </c>
      <c r="B23" s="5">
        <v>1264052</v>
      </c>
      <c r="C23" s="6">
        <v>1141244</v>
      </c>
      <c r="D23" s="6">
        <v>1123034</v>
      </c>
      <c r="E23" s="6">
        <v>18210</v>
      </c>
      <c r="F23" s="6">
        <v>122808</v>
      </c>
      <c r="G23" s="6">
        <v>789956</v>
      </c>
      <c r="H23" s="6">
        <v>200436</v>
      </c>
      <c r="I23" s="6">
        <v>166868</v>
      </c>
      <c r="J23" s="6">
        <v>422652</v>
      </c>
      <c r="K23" s="11" t="s">
        <v>27</v>
      </c>
    </row>
    <row r="24" spans="1:11" ht="19.5" customHeight="1" x14ac:dyDescent="0.45">
      <c r="A24" s="8" t="s">
        <v>28</v>
      </c>
      <c r="B24" s="9">
        <v>1331745</v>
      </c>
      <c r="C24" s="10">
        <v>1287643</v>
      </c>
      <c r="D24" s="10">
        <v>1235110</v>
      </c>
      <c r="E24" s="10">
        <v>52533</v>
      </c>
      <c r="F24" s="10">
        <v>44102</v>
      </c>
      <c r="G24" s="10">
        <v>723179</v>
      </c>
      <c r="H24" s="10">
        <v>176780</v>
      </c>
      <c r="I24" s="10">
        <v>379011</v>
      </c>
      <c r="J24" s="10">
        <v>379011</v>
      </c>
      <c r="K24" s="11" t="s">
        <v>29</v>
      </c>
    </row>
    <row r="25" spans="1:11" ht="19.5" customHeight="1" x14ac:dyDescent="0.45">
      <c r="A25" s="8" t="s">
        <v>30</v>
      </c>
      <c r="B25" s="5">
        <v>1340769</v>
      </c>
      <c r="C25" s="6">
        <v>1335269</v>
      </c>
      <c r="D25" s="6">
        <v>1289307</v>
      </c>
      <c r="E25" s="6">
        <v>45962</v>
      </c>
      <c r="F25" s="6">
        <v>5501</v>
      </c>
      <c r="G25" s="6">
        <v>714921</v>
      </c>
      <c r="H25" s="6">
        <v>188941</v>
      </c>
      <c r="I25" s="6">
        <v>168196</v>
      </c>
      <c r="J25" s="6">
        <v>357784</v>
      </c>
      <c r="K25" s="11" t="s">
        <v>32</v>
      </c>
    </row>
    <row r="26" spans="1:11" ht="19.5" customHeight="1" x14ac:dyDescent="0.45">
      <c r="A26" s="8" t="s">
        <v>33</v>
      </c>
      <c r="B26" s="5">
        <v>1379330</v>
      </c>
      <c r="C26" s="6">
        <v>1364796</v>
      </c>
      <c r="D26" s="6">
        <v>1347607</v>
      </c>
      <c r="E26" s="6">
        <v>17189</v>
      </c>
      <c r="F26" s="6">
        <v>14534</v>
      </c>
      <c r="G26" s="6">
        <v>676683</v>
      </c>
      <c r="H26" s="6">
        <v>167894</v>
      </c>
      <c r="I26" s="6">
        <v>156802</v>
      </c>
      <c r="J26" s="6">
        <v>351987</v>
      </c>
      <c r="K26" s="11" t="s">
        <v>34</v>
      </c>
    </row>
    <row r="27" spans="1:11" ht="19.5" customHeight="1" x14ac:dyDescent="0.45">
      <c r="A27" s="4">
        <v>2564</v>
      </c>
      <c r="B27" s="5">
        <v>1221201</v>
      </c>
      <c r="C27" s="6">
        <v>1119818</v>
      </c>
      <c r="D27" s="6">
        <v>1098034</v>
      </c>
      <c r="E27" s="6">
        <v>21784</v>
      </c>
      <c r="F27" s="6">
        <v>101383</v>
      </c>
      <c r="G27" s="6">
        <v>835306</v>
      </c>
      <c r="H27" s="6">
        <v>211205</v>
      </c>
      <c r="I27" s="6">
        <v>167355</v>
      </c>
      <c r="J27" s="6">
        <v>456746</v>
      </c>
      <c r="K27" s="7">
        <v>2021</v>
      </c>
    </row>
    <row r="28" spans="1:11" ht="19.5" customHeight="1" thickBot="1" x14ac:dyDescent="0.5">
      <c r="A28" s="8" t="s">
        <v>26</v>
      </c>
      <c r="B28" s="5">
        <v>1221201</v>
      </c>
      <c r="C28" s="6">
        <v>1119818</v>
      </c>
      <c r="D28" s="6">
        <v>1098034</v>
      </c>
      <c r="E28" s="6">
        <v>21784</v>
      </c>
      <c r="F28" s="6">
        <v>101383</v>
      </c>
      <c r="G28" s="6">
        <v>835306</v>
      </c>
      <c r="H28" s="6">
        <v>211205</v>
      </c>
      <c r="I28" s="6">
        <v>167355</v>
      </c>
      <c r="J28" s="6">
        <v>456746</v>
      </c>
      <c r="K28" s="11" t="s">
        <v>27</v>
      </c>
    </row>
    <row r="29" spans="1:11" ht="2.25" customHeight="1" x14ac:dyDescent="0.2">
      <c r="A29" s="14"/>
      <c r="B29" s="14"/>
      <c r="C29" s="14"/>
      <c r="D29" s="14"/>
      <c r="E29" s="14"/>
      <c r="F29" s="14"/>
      <c r="G29" s="14"/>
      <c r="H29" s="14"/>
      <c r="I29" s="14"/>
      <c r="J29" s="14"/>
      <c r="K29" s="14"/>
    </row>
    <row r="30" spans="1:11" ht="19.5" customHeight="1" x14ac:dyDescent="0.2">
      <c r="A30" s="15" t="s">
        <v>35</v>
      </c>
      <c r="B30" s="29" t="s">
        <v>41</v>
      </c>
      <c r="C30" s="30"/>
      <c r="D30" s="30"/>
      <c r="E30" s="30"/>
      <c r="F30" s="15" t="s">
        <v>36</v>
      </c>
      <c r="G30" s="29" t="s">
        <v>42</v>
      </c>
    </row>
  </sheetData>
  <mergeCells count="10">
    <mergeCell ref="A4:A11"/>
    <mergeCell ref="B4:J4"/>
    <mergeCell ref="K4:K11"/>
    <mergeCell ref="B5:F5"/>
    <mergeCell ref="G5:J5"/>
    <mergeCell ref="B6:F6"/>
    <mergeCell ref="G6:J6"/>
    <mergeCell ref="C7:E7"/>
    <mergeCell ref="C8:E8"/>
    <mergeCell ref="C9:E9"/>
  </mergeCells>
  <pageMargins left="0.94488188976377963" right="0" top="0.98425196850393704" bottom="0" header="0.51181102362204722" footer="0.51181102362204722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"/>
  <sheetViews>
    <sheetView showGridLines="0" workbookViewId="0">
      <selection activeCell="G1" sqref="G1:I1048576"/>
    </sheetView>
  </sheetViews>
  <sheetFormatPr defaultRowHeight="19.5" customHeight="1" x14ac:dyDescent="0.2"/>
  <cols>
    <col min="1" max="1" width="10.875" customWidth="1"/>
    <col min="2" max="3" width="10.25" customWidth="1"/>
    <col min="4" max="5" width="11.875" customWidth="1"/>
    <col min="6" max="6" width="15.5" customWidth="1"/>
    <col min="7" max="9" width="9.75" customWidth="1"/>
    <col min="10" max="10" width="7.75" customWidth="1"/>
    <col min="11" max="11" width="12.25" customWidth="1"/>
  </cols>
  <sheetData>
    <row r="1" spans="1:11" ht="19.5" customHeight="1" x14ac:dyDescent="0.5">
      <c r="A1" s="1" t="s">
        <v>38</v>
      </c>
      <c r="B1" s="1"/>
      <c r="C1" s="1"/>
      <c r="D1" s="1"/>
    </row>
    <row r="2" spans="1:11" ht="19.5" customHeight="1" x14ac:dyDescent="0.5">
      <c r="A2" s="1" t="s">
        <v>37</v>
      </c>
      <c r="B2" s="1"/>
      <c r="C2" s="1"/>
      <c r="D2" s="1"/>
    </row>
    <row r="3" spans="1:11" ht="7.5" customHeight="1" thickBot="1" x14ac:dyDescent="0.25"/>
    <row r="4" spans="1:11" ht="18.75" customHeight="1" thickBot="1" x14ac:dyDescent="0.25">
      <c r="A4" s="16" t="s">
        <v>0</v>
      </c>
      <c r="B4" s="20" t="s">
        <v>1</v>
      </c>
      <c r="C4" s="19"/>
      <c r="D4" s="19"/>
      <c r="E4" s="19"/>
      <c r="F4" s="19"/>
      <c r="G4" s="19"/>
      <c r="H4" s="19"/>
      <c r="I4" s="19"/>
      <c r="J4" s="21"/>
      <c r="K4" s="22" t="s">
        <v>2</v>
      </c>
    </row>
    <row r="5" spans="1:11" ht="18.75" customHeight="1" x14ac:dyDescent="0.2">
      <c r="A5" s="17"/>
      <c r="B5" s="22" t="s">
        <v>3</v>
      </c>
      <c r="C5" s="25"/>
      <c r="D5" s="25"/>
      <c r="E5" s="25"/>
      <c r="F5" s="16"/>
      <c r="G5" s="22" t="s">
        <v>4</v>
      </c>
      <c r="H5" s="25"/>
      <c r="I5" s="25"/>
      <c r="J5" s="16"/>
      <c r="K5" s="23"/>
    </row>
    <row r="6" spans="1:11" ht="18.75" customHeight="1" thickBot="1" x14ac:dyDescent="0.25">
      <c r="A6" s="17"/>
      <c r="B6" s="24" t="s">
        <v>5</v>
      </c>
      <c r="C6" s="26"/>
      <c r="D6" s="26"/>
      <c r="E6" s="26"/>
      <c r="F6" s="18"/>
      <c r="G6" s="24" t="s">
        <v>6</v>
      </c>
      <c r="H6" s="26"/>
      <c r="I6" s="26"/>
      <c r="J6" s="18"/>
      <c r="K6" s="23"/>
    </row>
    <row r="7" spans="1:11" ht="18.75" customHeight="1" x14ac:dyDescent="0.2">
      <c r="A7" s="17"/>
      <c r="B7" s="2" t="s">
        <v>7</v>
      </c>
      <c r="C7" s="22" t="s">
        <v>8</v>
      </c>
      <c r="D7" s="25"/>
      <c r="E7" s="16"/>
      <c r="F7" s="2" t="s">
        <v>9</v>
      </c>
      <c r="G7" s="2" t="s">
        <v>7</v>
      </c>
      <c r="H7" s="2" t="s">
        <v>10</v>
      </c>
      <c r="I7" s="2" t="s">
        <v>11</v>
      </c>
      <c r="J7" s="2" t="s">
        <v>12</v>
      </c>
      <c r="K7" s="23"/>
    </row>
    <row r="8" spans="1:11" ht="18.75" customHeight="1" x14ac:dyDescent="0.2">
      <c r="A8" s="17"/>
      <c r="B8" s="2" t="s">
        <v>13</v>
      </c>
      <c r="C8" s="23" t="s">
        <v>14</v>
      </c>
      <c r="D8" s="27"/>
      <c r="E8" s="17"/>
      <c r="F8" s="2" t="s">
        <v>15</v>
      </c>
      <c r="G8" s="2" t="s">
        <v>13</v>
      </c>
      <c r="H8" s="2" t="s">
        <v>16</v>
      </c>
      <c r="I8" s="2" t="s">
        <v>17</v>
      </c>
      <c r="J8" s="2" t="s">
        <v>18</v>
      </c>
      <c r="K8" s="23"/>
    </row>
    <row r="9" spans="1:11" ht="18.75" customHeight="1" thickBot="1" x14ac:dyDescent="0.25">
      <c r="A9" s="17"/>
      <c r="B9" s="2"/>
      <c r="C9" s="24"/>
      <c r="D9" s="26"/>
      <c r="E9" s="18"/>
      <c r="F9" s="2" t="s">
        <v>19</v>
      </c>
      <c r="G9" s="2"/>
      <c r="H9" s="2" t="s">
        <v>20</v>
      </c>
      <c r="I9" s="2"/>
      <c r="J9" s="2"/>
      <c r="K9" s="23"/>
    </row>
    <row r="10" spans="1:11" ht="18.75" customHeight="1" x14ac:dyDescent="0.2">
      <c r="A10" s="17"/>
      <c r="B10" s="2"/>
      <c r="C10" s="2" t="s">
        <v>7</v>
      </c>
      <c r="D10" s="2" t="s">
        <v>21</v>
      </c>
      <c r="E10" s="2" t="s">
        <v>22</v>
      </c>
      <c r="F10" s="2" t="s">
        <v>23</v>
      </c>
      <c r="G10" s="2"/>
      <c r="H10" s="2"/>
      <c r="I10" s="2"/>
      <c r="J10" s="2"/>
      <c r="K10" s="23"/>
    </row>
    <row r="11" spans="1:11" ht="18.75" customHeight="1" thickBot="1" x14ac:dyDescent="0.25">
      <c r="A11" s="18"/>
      <c r="B11" s="3"/>
      <c r="C11" s="3" t="s">
        <v>13</v>
      </c>
      <c r="D11" s="3" t="s">
        <v>24</v>
      </c>
      <c r="E11" s="3" t="s">
        <v>25</v>
      </c>
      <c r="F11" s="3"/>
      <c r="G11" s="3"/>
      <c r="H11" s="3"/>
      <c r="I11" s="3"/>
      <c r="J11" s="3"/>
      <c r="K11" s="24"/>
    </row>
    <row r="12" spans="1:11" ht="19.5" customHeight="1" x14ac:dyDescent="0.45">
      <c r="A12" s="4">
        <v>2560</v>
      </c>
      <c r="B12" s="5">
        <v>1334747</v>
      </c>
      <c r="C12" s="6">
        <v>1322097</v>
      </c>
      <c r="D12" s="6">
        <v>1294230</v>
      </c>
      <c r="E12" s="6">
        <v>27867</v>
      </c>
      <c r="F12" s="6">
        <v>12650</v>
      </c>
      <c r="G12" s="6">
        <v>705791</v>
      </c>
      <c r="H12" s="6">
        <v>156643</v>
      </c>
      <c r="I12" s="6">
        <v>162287</v>
      </c>
      <c r="J12" s="6">
        <v>386861</v>
      </c>
      <c r="K12" s="7">
        <v>2017</v>
      </c>
    </row>
    <row r="13" spans="1:11" ht="19.5" customHeight="1" x14ac:dyDescent="0.45">
      <c r="A13" s="8" t="s">
        <v>26</v>
      </c>
      <c r="B13" s="9">
        <v>1302016</v>
      </c>
      <c r="C13" s="10">
        <v>1278764</v>
      </c>
      <c r="D13" s="10">
        <v>1244459</v>
      </c>
      <c r="E13" s="10">
        <v>34305</v>
      </c>
      <c r="F13" s="10">
        <v>23252</v>
      </c>
      <c r="G13" s="10">
        <v>735714</v>
      </c>
      <c r="H13" s="10">
        <v>171545</v>
      </c>
      <c r="I13" s="10">
        <v>166278</v>
      </c>
      <c r="J13" s="10">
        <v>397891</v>
      </c>
      <c r="K13" s="11" t="s">
        <v>27</v>
      </c>
    </row>
    <row r="14" spans="1:11" ht="19.5" customHeight="1" x14ac:dyDescent="0.45">
      <c r="A14" s="8" t="s">
        <v>28</v>
      </c>
      <c r="B14" s="9">
        <v>1307880</v>
      </c>
      <c r="C14" s="10">
        <v>1288137</v>
      </c>
      <c r="D14" s="10">
        <v>1264250</v>
      </c>
      <c r="E14" s="10">
        <v>23882</v>
      </c>
      <c r="F14" s="10">
        <v>19743</v>
      </c>
      <c r="G14" s="10">
        <v>731924</v>
      </c>
      <c r="H14" s="10">
        <v>169984</v>
      </c>
      <c r="I14" s="10">
        <v>153574</v>
      </c>
      <c r="J14" s="10">
        <v>408366</v>
      </c>
      <c r="K14" s="11" t="s">
        <v>29</v>
      </c>
    </row>
    <row r="15" spans="1:11" ht="19.5" customHeight="1" x14ac:dyDescent="0.45">
      <c r="A15" s="8" t="s">
        <v>30</v>
      </c>
      <c r="B15" s="9">
        <v>1385879</v>
      </c>
      <c r="C15" s="10">
        <v>1385879</v>
      </c>
      <c r="D15" s="10">
        <v>1361389</v>
      </c>
      <c r="E15" s="10">
        <v>24490</v>
      </c>
      <c r="F15" s="12" t="s">
        <v>31</v>
      </c>
      <c r="G15" s="10">
        <v>655715</v>
      </c>
      <c r="H15" s="10">
        <v>124602</v>
      </c>
      <c r="I15" s="10">
        <v>169469</v>
      </c>
      <c r="J15" s="10">
        <v>361644</v>
      </c>
      <c r="K15" s="11" t="s">
        <v>32</v>
      </c>
    </row>
    <row r="16" spans="1:11" ht="19.5" customHeight="1" x14ac:dyDescent="0.45">
      <c r="A16" s="8" t="s">
        <v>33</v>
      </c>
      <c r="B16" s="9">
        <v>1343211</v>
      </c>
      <c r="C16" s="10">
        <v>1335607</v>
      </c>
      <c r="D16" s="10">
        <v>1306823</v>
      </c>
      <c r="E16" s="10">
        <v>28784</v>
      </c>
      <c r="F16" s="10">
        <v>7604</v>
      </c>
      <c r="G16" s="10">
        <v>699811</v>
      </c>
      <c r="H16" s="10">
        <v>160442</v>
      </c>
      <c r="I16" s="10">
        <v>159828</v>
      </c>
      <c r="J16" s="10">
        <v>379541</v>
      </c>
      <c r="K16" s="11" t="s">
        <v>34</v>
      </c>
    </row>
    <row r="17" spans="1:11" ht="19.5" customHeight="1" x14ac:dyDescent="0.45">
      <c r="A17" s="4">
        <v>2561</v>
      </c>
      <c r="B17" s="5">
        <v>1303122</v>
      </c>
      <c r="C17" s="13">
        <v>1284436</v>
      </c>
      <c r="D17" s="6">
        <v>1262950</v>
      </c>
      <c r="E17" s="6">
        <v>21486</v>
      </c>
      <c r="F17" s="6">
        <v>18687</v>
      </c>
      <c r="G17" s="6">
        <v>743221</v>
      </c>
      <c r="H17" s="6">
        <v>193576</v>
      </c>
      <c r="I17" s="6">
        <v>175303</v>
      </c>
      <c r="J17" s="6">
        <v>381273</v>
      </c>
      <c r="K17" s="7">
        <v>2018</v>
      </c>
    </row>
    <row r="18" spans="1:11" ht="19.5" customHeight="1" x14ac:dyDescent="0.45">
      <c r="A18" s="8" t="s">
        <v>26</v>
      </c>
      <c r="B18" s="9">
        <v>1293967</v>
      </c>
      <c r="C18" s="10">
        <v>1261602</v>
      </c>
      <c r="D18" s="10">
        <v>1236358</v>
      </c>
      <c r="E18" s="10">
        <v>25243</v>
      </c>
      <c r="F18" s="10">
        <v>32365</v>
      </c>
      <c r="G18" s="10">
        <v>750155</v>
      </c>
      <c r="H18" s="10">
        <v>188581</v>
      </c>
      <c r="I18" s="10">
        <v>184542</v>
      </c>
      <c r="J18" s="10">
        <v>377032</v>
      </c>
      <c r="K18" s="11" t="s">
        <v>27</v>
      </c>
    </row>
    <row r="19" spans="1:11" ht="19.5" customHeight="1" x14ac:dyDescent="0.45">
      <c r="A19" s="8" t="s">
        <v>28</v>
      </c>
      <c r="B19" s="9">
        <v>1287096</v>
      </c>
      <c r="C19" s="10">
        <v>1275923</v>
      </c>
      <c r="D19" s="10">
        <v>1252549</v>
      </c>
      <c r="E19" s="10">
        <v>23374</v>
      </c>
      <c r="F19" s="10">
        <v>11173</v>
      </c>
      <c r="G19" s="10">
        <v>758821</v>
      </c>
      <c r="H19" s="10">
        <v>206694</v>
      </c>
      <c r="I19" s="10">
        <v>185171</v>
      </c>
      <c r="J19" s="10">
        <v>393956</v>
      </c>
      <c r="K19" s="11" t="s">
        <v>29</v>
      </c>
    </row>
    <row r="20" spans="1:11" ht="19.5" customHeight="1" x14ac:dyDescent="0.45">
      <c r="A20" s="8" t="s">
        <v>30</v>
      </c>
      <c r="B20" s="9">
        <v>1311683</v>
      </c>
      <c r="C20" s="10">
        <v>1310835</v>
      </c>
      <c r="D20" s="10">
        <v>1299811</v>
      </c>
      <c r="E20" s="10">
        <v>11023</v>
      </c>
      <c r="F20" s="12">
        <v>848</v>
      </c>
      <c r="G20" s="10">
        <v>735826</v>
      </c>
      <c r="H20" s="10">
        <v>201254</v>
      </c>
      <c r="I20" s="10">
        <v>168598</v>
      </c>
      <c r="J20" s="10">
        <v>365974</v>
      </c>
      <c r="K20" s="11" t="s">
        <v>32</v>
      </c>
    </row>
    <row r="21" spans="1:11" ht="19.5" customHeight="1" x14ac:dyDescent="0.45">
      <c r="A21" s="8" t="s">
        <v>33</v>
      </c>
      <c r="B21" s="9">
        <v>1319743</v>
      </c>
      <c r="C21" s="10">
        <v>1289383</v>
      </c>
      <c r="D21" s="10">
        <v>1263081</v>
      </c>
      <c r="E21" s="10">
        <v>26302</v>
      </c>
      <c r="F21" s="10">
        <v>30360</v>
      </c>
      <c r="G21" s="10">
        <v>728808</v>
      </c>
      <c r="H21" s="10">
        <v>177774</v>
      </c>
      <c r="I21" s="10">
        <v>162902</v>
      </c>
      <c r="J21" s="10">
        <v>388131</v>
      </c>
      <c r="K21" s="11" t="s">
        <v>34</v>
      </c>
    </row>
    <row r="22" spans="1:11" ht="19.5" customHeight="1" x14ac:dyDescent="0.45">
      <c r="A22" s="4">
        <v>2562</v>
      </c>
      <c r="B22" s="28">
        <f>SUM(B23:B26)/4</f>
        <v>1240342.5</v>
      </c>
      <c r="C22" s="28">
        <f t="shared" ref="C22:J22" si="0">SUM(C23:C26)/4</f>
        <v>1199664.75</v>
      </c>
      <c r="D22" s="28">
        <f t="shared" si="0"/>
        <v>1179576.75</v>
      </c>
      <c r="E22" s="28">
        <f t="shared" si="0"/>
        <v>20088</v>
      </c>
      <c r="F22" s="28">
        <f t="shared" si="0"/>
        <v>40677.75</v>
      </c>
      <c r="G22" s="28">
        <f t="shared" si="0"/>
        <v>811429.5</v>
      </c>
      <c r="H22" s="28">
        <f t="shared" si="0"/>
        <v>200282.25</v>
      </c>
      <c r="I22" s="28">
        <f t="shared" si="0"/>
        <v>167015</v>
      </c>
      <c r="J22" s="28">
        <f t="shared" si="0"/>
        <v>444132.25</v>
      </c>
      <c r="K22" s="7">
        <v>2019</v>
      </c>
    </row>
    <row r="23" spans="1:11" ht="19.5" customHeight="1" x14ac:dyDescent="0.45">
      <c r="A23" s="8" t="s">
        <v>26</v>
      </c>
      <c r="B23" s="9">
        <v>1268832</v>
      </c>
      <c r="C23" s="10">
        <v>1197845</v>
      </c>
      <c r="D23" s="10">
        <v>1184151</v>
      </c>
      <c r="E23" s="10">
        <v>13694</v>
      </c>
      <c r="F23" s="10">
        <v>70987</v>
      </c>
      <c r="G23" s="10">
        <v>781004</v>
      </c>
      <c r="H23" s="10">
        <v>189898</v>
      </c>
      <c r="I23" s="10">
        <v>174365</v>
      </c>
      <c r="J23" s="10">
        <v>416741</v>
      </c>
      <c r="K23" s="11" t="s">
        <v>27</v>
      </c>
    </row>
    <row r="24" spans="1:11" ht="19.5" customHeight="1" x14ac:dyDescent="0.45">
      <c r="A24" s="8" t="s">
        <v>28</v>
      </c>
      <c r="B24" s="5">
        <v>1245867</v>
      </c>
      <c r="C24" s="6">
        <v>1197067</v>
      </c>
      <c r="D24" s="6">
        <v>1171095</v>
      </c>
      <c r="E24" s="6">
        <v>25972</v>
      </c>
      <c r="F24" s="6">
        <v>48800</v>
      </c>
      <c r="G24" s="6">
        <v>805488</v>
      </c>
      <c r="H24" s="6">
        <v>190458</v>
      </c>
      <c r="I24" s="6">
        <v>164015</v>
      </c>
      <c r="J24" s="6">
        <v>451015</v>
      </c>
      <c r="K24" s="11" t="s">
        <v>29</v>
      </c>
    </row>
    <row r="25" spans="1:11" ht="19.5" customHeight="1" x14ac:dyDescent="0.45">
      <c r="A25" s="8" t="s">
        <v>30</v>
      </c>
      <c r="B25" s="5">
        <v>1201981</v>
      </c>
      <c r="C25" s="6">
        <v>1178865</v>
      </c>
      <c r="D25" s="6">
        <v>1164344</v>
      </c>
      <c r="E25" s="6">
        <v>14521</v>
      </c>
      <c r="F25" s="6">
        <v>23116</v>
      </c>
      <c r="G25" s="6">
        <v>850671</v>
      </c>
      <c r="H25" s="6">
        <v>231399</v>
      </c>
      <c r="I25" s="6">
        <v>178910</v>
      </c>
      <c r="J25" s="6">
        <v>440362</v>
      </c>
      <c r="K25" s="11" t="s">
        <v>32</v>
      </c>
    </row>
    <row r="26" spans="1:11" ht="19.5" customHeight="1" x14ac:dyDescent="0.45">
      <c r="A26" s="8" t="s">
        <v>33</v>
      </c>
      <c r="B26" s="5">
        <v>1244690</v>
      </c>
      <c r="C26" s="6">
        <v>1224882</v>
      </c>
      <c r="D26" s="6">
        <v>1198717</v>
      </c>
      <c r="E26" s="6">
        <v>26165</v>
      </c>
      <c r="F26" s="6">
        <v>19808</v>
      </c>
      <c r="G26" s="6">
        <v>808555</v>
      </c>
      <c r="H26" s="6">
        <v>189374</v>
      </c>
      <c r="I26" s="6">
        <v>150770</v>
      </c>
      <c r="J26" s="6">
        <v>468411</v>
      </c>
      <c r="K26" s="11" t="s">
        <v>34</v>
      </c>
    </row>
    <row r="27" spans="1:11" ht="19.5" customHeight="1" x14ac:dyDescent="0.45">
      <c r="A27" s="4">
        <v>2563</v>
      </c>
      <c r="B27" s="5">
        <v>1264052</v>
      </c>
      <c r="C27" s="6">
        <v>1141244</v>
      </c>
      <c r="D27" s="6">
        <v>1123034</v>
      </c>
      <c r="E27" s="6">
        <v>18210</v>
      </c>
      <c r="F27" s="6">
        <v>122808</v>
      </c>
      <c r="G27" s="6">
        <v>789956</v>
      </c>
      <c r="H27" s="6">
        <v>200436</v>
      </c>
      <c r="I27" s="6">
        <v>166868</v>
      </c>
      <c r="J27" s="6">
        <v>422652</v>
      </c>
      <c r="K27" s="7">
        <v>2020</v>
      </c>
    </row>
    <row r="28" spans="1:11" ht="19.5" customHeight="1" thickBot="1" x14ac:dyDescent="0.5">
      <c r="A28" s="8" t="s">
        <v>26</v>
      </c>
      <c r="B28" s="5">
        <v>1264052</v>
      </c>
      <c r="C28" s="6">
        <v>1141244</v>
      </c>
      <c r="D28" s="6">
        <v>1123034</v>
      </c>
      <c r="E28" s="6">
        <v>18210</v>
      </c>
      <c r="F28" s="6">
        <v>122808</v>
      </c>
      <c r="G28" s="6">
        <v>789956</v>
      </c>
      <c r="H28" s="6">
        <v>200436</v>
      </c>
      <c r="I28" s="6">
        <v>166868</v>
      </c>
      <c r="J28" s="6">
        <v>422652</v>
      </c>
      <c r="K28" s="11" t="s">
        <v>27</v>
      </c>
    </row>
    <row r="29" spans="1:11" ht="3.75" customHeight="1" x14ac:dyDescent="0.2">
      <c r="A29" s="14"/>
      <c r="B29" s="14"/>
      <c r="C29" s="14"/>
      <c r="D29" s="14"/>
      <c r="E29" s="14"/>
      <c r="F29" s="14"/>
      <c r="G29" s="14"/>
      <c r="H29" s="14"/>
      <c r="I29" s="14"/>
      <c r="J29" s="14"/>
      <c r="K29" s="14"/>
    </row>
    <row r="30" spans="1:11" ht="19.5" customHeight="1" x14ac:dyDescent="0.2">
      <c r="A30" s="15" t="s">
        <v>35</v>
      </c>
      <c r="B30" s="29" t="s">
        <v>39</v>
      </c>
      <c r="C30" s="30"/>
      <c r="D30" s="30"/>
      <c r="E30" s="30"/>
      <c r="F30" s="15" t="s">
        <v>36</v>
      </c>
      <c r="G30" s="29" t="s">
        <v>40</v>
      </c>
    </row>
  </sheetData>
  <mergeCells count="10">
    <mergeCell ref="A4:A11"/>
    <mergeCell ref="B4:J4"/>
    <mergeCell ref="K4:K11"/>
    <mergeCell ref="B5:F5"/>
    <mergeCell ref="G5:J5"/>
    <mergeCell ref="B6:F6"/>
    <mergeCell ref="G6:J6"/>
    <mergeCell ref="C7:E7"/>
    <mergeCell ref="C8:E8"/>
    <mergeCell ref="C9:E9"/>
  </mergeCells>
  <pageMargins left="0.74803149606299213" right="0" top="0.78740157480314965" bottom="0.19685039370078741" header="0.51181102362204722" footer="0.51181102362204722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T-2.2 2563</vt:lpstr>
      <vt:lpstr>T-2.2 2562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Microsoft</cp:lastModifiedBy>
  <cp:lastPrinted>2021-08-16T09:00:10Z</cp:lastPrinted>
  <dcterms:created xsi:type="dcterms:W3CDTF">2021-08-16T08:55:28Z</dcterms:created>
  <dcterms:modified xsi:type="dcterms:W3CDTF">2021-08-16T09:00:59Z</dcterms:modified>
</cp:coreProperties>
</file>