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2" sheetId="1" r:id="rId1"/>
  </sheets>
  <definedNames>
    <definedName name="_xlnm.Print_Area" localSheetId="0">ตาราง2!$A$1:$D$37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D34" i="1"/>
  <c r="C34" i="1"/>
  <c r="B34" i="1"/>
  <c r="D33" i="1"/>
  <c r="C33" i="1"/>
  <c r="B33" i="1"/>
  <c r="D32" i="1"/>
  <c r="C32" i="1"/>
  <c r="D31" i="1"/>
  <c r="B31" i="1"/>
  <c r="C30" i="1"/>
  <c r="B30" i="1"/>
  <c r="D29" i="1"/>
  <c r="C29" i="1"/>
  <c r="B29" i="1"/>
  <c r="C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C15" i="1"/>
  <c r="B15" i="1"/>
  <c r="D11" i="1"/>
  <c r="D28" i="1" s="1"/>
  <c r="C11" i="1"/>
  <c r="B11" i="1"/>
  <c r="B28" i="1" s="1"/>
</calcChain>
</file>

<file path=xl/sharedStrings.xml><?xml version="1.0" encoding="utf-8"?>
<sst xmlns="http://schemas.openxmlformats.org/spreadsheetml/2006/main" count="39" uniqueCount="24">
  <si>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</si>
  <si>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 ไตรมาส 2/2563  (เมษายน - มิถุนายน 2563)</t>
  </si>
  <si>
    <t>ระดับการศึกษาที่สำเร็จ</t>
  </si>
  <si>
    <t>รวม</t>
  </si>
  <si>
    <t>ชาย</t>
  </si>
  <si>
    <t>หญิง</t>
  </si>
  <si>
    <t xml:space="preserve">                              จำนวน</t>
  </si>
  <si>
    <t>ยอดรวม</t>
  </si>
  <si>
    <t>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</si>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</sst>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87" fontId="2" fillId="0" borderId="0" xfId="1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87" fontId="2" fillId="0" borderId="0" xfId="0" applyNumberFormat="1" applyFont="1" applyFill="1" applyBorder="1" applyAlignment="1">
      <alignment horizontal="distributed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189" fontId="1" fillId="0" borderId="0" xfId="0" applyNumberFormat="1" applyFont="1" applyBorder="1"/>
    <xf numFmtId="188" fontId="2" fillId="0" borderId="0" xfId="0" applyNumberFormat="1" applyFont="1" applyBorder="1"/>
    <xf numFmtId="189" fontId="2" fillId="0" borderId="0" xfId="0" applyNumberFormat="1" applyFont="1" applyBorder="1"/>
    <xf numFmtId="0" fontId="2" fillId="0" borderId="3" xfId="0" applyFont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distributed"/>
    </xf>
    <xf numFmtId="0" fontId="7" fillId="0" borderId="0" xfId="0" applyFont="1" applyBorder="1"/>
    <xf numFmtId="188" fontId="7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0"/>
  <sheetViews>
    <sheetView tabSelected="1" zoomScaleNormal="100" zoomScaleSheetLayoutView="100" workbookViewId="0">
      <selection activeCell="C14" sqref="C14"/>
    </sheetView>
  </sheetViews>
  <sheetFormatPr defaultColWidth="9.140625" defaultRowHeight="21.75" x14ac:dyDescent="0.5"/>
  <cols>
    <col min="1" max="1" width="27.140625" style="29" customWidth="1"/>
    <col min="2" max="2" width="21.85546875" style="29" customWidth="1"/>
    <col min="3" max="3" width="22.42578125" style="29" customWidth="1"/>
    <col min="4" max="4" width="20.85546875" style="2" customWidth="1"/>
    <col min="5" max="6" width="9.140625" style="2"/>
    <col min="7" max="7" width="11.140625" style="2" bestFit="1" customWidth="1"/>
    <col min="8" max="8" width="9.42578125" style="2" bestFit="1" customWidth="1"/>
    <col min="9" max="9" width="11.140625" style="2" bestFit="1" customWidth="1"/>
    <col min="10" max="10" width="11" style="2" bestFit="1" customWidth="1"/>
    <col min="11" max="11" width="11.140625" style="2" bestFit="1" customWidth="1"/>
    <col min="12" max="12" width="11" style="2" bestFit="1" customWidth="1"/>
    <col min="13" max="13" width="10.140625" style="2" bestFit="1" customWidth="1"/>
    <col min="14" max="14" width="9.28515625" style="2" bestFit="1" customWidth="1"/>
    <col min="15" max="15" width="10" style="2" bestFit="1" customWidth="1"/>
    <col min="16" max="17" width="10.140625" style="2" bestFit="1" customWidth="1"/>
    <col min="18" max="18" width="9.140625" style="2"/>
    <col min="19" max="19" width="9.28515625" style="2" bestFit="1" customWidth="1"/>
    <col min="20" max="16384" width="9.140625" style="2"/>
  </cols>
  <sheetData>
    <row r="1" spans="1:19" ht="21" customHeight="1" x14ac:dyDescent="0.5">
      <c r="A1" s="1" t="s">
        <v>0</v>
      </c>
      <c r="B1" s="2"/>
      <c r="C1" s="2"/>
      <c r="D1" s="3"/>
    </row>
    <row r="2" spans="1:19" ht="24.95" customHeight="1" x14ac:dyDescent="0.5">
      <c r="A2" s="4" t="s">
        <v>1</v>
      </c>
      <c r="B2" s="2"/>
      <c r="C2" s="2"/>
    </row>
    <row r="3" spans="1:19" s="7" customFormat="1" ht="24.9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20.25" customHeight="1" x14ac:dyDescent="0.5">
      <c r="A4" s="8"/>
      <c r="B4" s="9" t="s">
        <v>6</v>
      </c>
      <c r="C4" s="9"/>
      <c r="D4" s="9"/>
    </row>
    <row r="5" spans="1:19" s="7" customFormat="1" ht="20.25" customHeight="1" x14ac:dyDescent="0.5">
      <c r="A5" s="8" t="s">
        <v>7</v>
      </c>
      <c r="B5" s="10">
        <v>857730.01</v>
      </c>
      <c r="C5" s="10">
        <v>411278</v>
      </c>
      <c r="D5" s="10">
        <v>446452</v>
      </c>
      <c r="L5" s="11"/>
    </row>
    <row r="6" spans="1:19" s="7" customFormat="1" ht="6" hidden="1" customHeight="1" x14ac:dyDescent="0.5">
      <c r="A6" s="8"/>
      <c r="B6" s="10"/>
      <c r="C6" s="10"/>
      <c r="D6" s="10"/>
      <c r="G6" s="11">
        <v>445961</v>
      </c>
      <c r="H6" s="11" t="s">
        <v>8</v>
      </c>
      <c r="I6" s="11">
        <v>14693.41</v>
      </c>
      <c r="J6" s="11">
        <v>18549.05</v>
      </c>
      <c r="K6" s="11">
        <v>10290.31</v>
      </c>
      <c r="L6" s="11"/>
      <c r="M6" s="11"/>
    </row>
    <row r="7" spans="1:19" s="3" customFormat="1" x14ac:dyDescent="0.5">
      <c r="A7" s="12" t="s">
        <v>9</v>
      </c>
      <c r="B7" s="10">
        <v>5066.3500000000004</v>
      </c>
      <c r="C7" s="10">
        <v>886.14</v>
      </c>
      <c r="D7" s="10">
        <v>4180.21</v>
      </c>
      <c r="R7" s="13"/>
      <c r="S7" s="13"/>
    </row>
    <row r="8" spans="1:19" x14ac:dyDescent="0.5">
      <c r="A8" s="14" t="s">
        <v>10</v>
      </c>
      <c r="B8" s="10">
        <v>280719.57</v>
      </c>
      <c r="C8" s="10">
        <v>115994.76</v>
      </c>
      <c r="D8" s="10">
        <v>164724.81</v>
      </c>
      <c r="R8" s="13"/>
      <c r="S8" s="13"/>
    </row>
    <row r="9" spans="1:19" x14ac:dyDescent="0.5">
      <c r="A9" s="15" t="s">
        <v>11</v>
      </c>
      <c r="B9" s="10">
        <v>213525.9</v>
      </c>
      <c r="C9" s="10">
        <v>112506.58</v>
      </c>
      <c r="D9" s="10">
        <v>101019.32</v>
      </c>
      <c r="R9" s="13"/>
      <c r="S9" s="13"/>
    </row>
    <row r="10" spans="1:19" x14ac:dyDescent="0.5">
      <c r="A10" s="15" t="s">
        <v>12</v>
      </c>
      <c r="B10" s="10">
        <v>127018.12</v>
      </c>
      <c r="C10" s="10">
        <v>67565.75</v>
      </c>
      <c r="D10" s="10">
        <v>59452.37</v>
      </c>
      <c r="J10" s="16"/>
      <c r="K10" s="16"/>
      <c r="L10" s="16"/>
      <c r="M10" s="16"/>
      <c r="N10" s="16"/>
      <c r="O10" s="16"/>
      <c r="P10" s="16"/>
      <c r="Q10" s="16"/>
      <c r="R10" s="16"/>
    </row>
    <row r="11" spans="1:19" x14ac:dyDescent="0.5">
      <c r="A11" s="14" t="s">
        <v>13</v>
      </c>
      <c r="B11" s="10">
        <f>B12+B13+B14</f>
        <v>133193.18</v>
      </c>
      <c r="C11" s="10">
        <f t="shared" ref="C11:D11" si="0">C12+C13+C14</f>
        <v>73540.19</v>
      </c>
      <c r="D11" s="10">
        <f t="shared" si="0"/>
        <v>59652.99</v>
      </c>
      <c r="N11" s="16"/>
      <c r="R11" s="16"/>
    </row>
    <row r="12" spans="1:19" x14ac:dyDescent="0.5">
      <c r="A12" s="17" t="s">
        <v>14</v>
      </c>
      <c r="B12" s="10">
        <v>117442.4</v>
      </c>
      <c r="C12" s="10">
        <v>65732.37</v>
      </c>
      <c r="D12" s="10">
        <v>51710.03</v>
      </c>
      <c r="N12" s="16"/>
    </row>
    <row r="13" spans="1:19" x14ac:dyDescent="0.5">
      <c r="A13" s="17" t="s">
        <v>15</v>
      </c>
      <c r="B13" s="10">
        <v>15585.3</v>
      </c>
      <c r="C13" s="10">
        <v>7807.82</v>
      </c>
      <c r="D13" s="10">
        <v>7777.48</v>
      </c>
      <c r="R13" s="16"/>
      <c r="S13" s="16"/>
    </row>
    <row r="14" spans="1:19" x14ac:dyDescent="0.5">
      <c r="A14" s="18" t="s">
        <v>16</v>
      </c>
      <c r="B14" s="10">
        <v>165.48</v>
      </c>
      <c r="C14" s="19">
        <v>0</v>
      </c>
      <c r="D14" s="10">
        <v>165.48</v>
      </c>
      <c r="E14" s="20"/>
    </row>
    <row r="15" spans="1:19" x14ac:dyDescent="0.5">
      <c r="A15" s="14" t="s">
        <v>17</v>
      </c>
      <c r="B15" s="10">
        <f>B16+B17+B18</f>
        <v>98206.89</v>
      </c>
      <c r="C15" s="10">
        <f t="shared" ref="C15:D15" si="1">C16+C17+C18</f>
        <v>40784.589999999997</v>
      </c>
      <c r="D15" s="10">
        <f t="shared" si="1"/>
        <v>57422.31</v>
      </c>
      <c r="E15" s="20"/>
    </row>
    <row r="16" spans="1:19" x14ac:dyDescent="0.5">
      <c r="A16" s="18" t="s">
        <v>18</v>
      </c>
      <c r="B16" s="10">
        <v>37716.769999999997</v>
      </c>
      <c r="C16" s="10">
        <v>15359.05</v>
      </c>
      <c r="D16" s="10">
        <v>22357.72</v>
      </c>
      <c r="E16" s="20"/>
      <c r="F16" s="16"/>
    </row>
    <row r="17" spans="1:10" x14ac:dyDescent="0.5">
      <c r="A17" s="18" t="s">
        <v>19</v>
      </c>
      <c r="B17" s="10">
        <v>31929.38</v>
      </c>
      <c r="C17" s="10">
        <v>15572.57</v>
      </c>
      <c r="D17" s="10">
        <v>16356.82</v>
      </c>
      <c r="E17" s="20"/>
    </row>
    <row r="18" spans="1:10" x14ac:dyDescent="0.5">
      <c r="A18" s="18" t="s">
        <v>20</v>
      </c>
      <c r="B18" s="10">
        <v>28560.74</v>
      </c>
      <c r="C18" s="10">
        <v>9852.9699999999993</v>
      </c>
      <c r="D18" s="10">
        <v>18707.77</v>
      </c>
      <c r="E18" s="20"/>
    </row>
    <row r="19" spans="1:10" x14ac:dyDescent="0.5">
      <c r="A19" s="17" t="s">
        <v>21</v>
      </c>
      <c r="B19" s="19">
        <v>0</v>
      </c>
      <c r="C19" s="19">
        <v>0</v>
      </c>
      <c r="D19" s="19">
        <v>0</v>
      </c>
      <c r="E19" s="20"/>
    </row>
    <row r="20" spans="1:10" x14ac:dyDescent="0.5">
      <c r="A20" s="17" t="s">
        <v>22</v>
      </c>
      <c r="B20" s="19">
        <v>0</v>
      </c>
      <c r="C20" s="19">
        <v>0</v>
      </c>
      <c r="D20" s="19">
        <v>0</v>
      </c>
      <c r="E20" s="20"/>
      <c r="F20" s="16"/>
      <c r="G20" s="16"/>
      <c r="H20" s="16"/>
      <c r="I20" s="16"/>
      <c r="J20" s="16"/>
    </row>
    <row r="21" spans="1:10" ht="11.25" customHeight="1" x14ac:dyDescent="0.5">
      <c r="A21" s="2"/>
      <c r="B21" s="19"/>
      <c r="C21" s="19"/>
      <c r="D21" s="19"/>
      <c r="F21" s="21"/>
      <c r="G21" s="21"/>
      <c r="H21" s="21"/>
      <c r="I21" s="22"/>
      <c r="J21" s="22"/>
    </row>
    <row r="22" spans="1:10" ht="21.75" customHeight="1" x14ac:dyDescent="0.5">
      <c r="A22" s="8"/>
      <c r="B22" s="23" t="s">
        <v>23</v>
      </c>
      <c r="C22" s="23"/>
      <c r="D22" s="23"/>
    </row>
    <row r="23" spans="1:10" x14ac:dyDescent="0.5">
      <c r="A23" s="8" t="s">
        <v>7</v>
      </c>
      <c r="B23" s="24">
        <f>(B5/B5)*100</f>
        <v>100</v>
      </c>
      <c r="C23" s="24">
        <f t="shared" ref="C23:D23" si="2">(C5/C5)*100</f>
        <v>100</v>
      </c>
      <c r="D23" s="24">
        <f t="shared" si="2"/>
        <v>100</v>
      </c>
      <c r="F23" s="25"/>
      <c r="G23" s="25"/>
      <c r="H23" s="25"/>
    </row>
    <row r="24" spans="1:10" ht="22.5" customHeight="1" x14ac:dyDescent="0.5">
      <c r="A24" s="12" t="s">
        <v>9</v>
      </c>
      <c r="B24" s="26">
        <f>(B$7/B$5)*100</f>
        <v>0.5906695511329958</v>
      </c>
      <c r="C24" s="26">
        <f t="shared" ref="C24:D24" si="3">(C$7/C$5)*100</f>
        <v>0.21546010241248009</v>
      </c>
      <c r="D24" s="26">
        <f t="shared" si="3"/>
        <v>0.93631790203650112</v>
      </c>
      <c r="F24" s="26"/>
      <c r="G24" s="26"/>
      <c r="H24" s="26"/>
      <c r="I24" s="26"/>
    </row>
    <row r="25" spans="1:10" x14ac:dyDescent="0.5">
      <c r="A25" s="14" t="s">
        <v>10</v>
      </c>
      <c r="B25" s="26">
        <f>(B$8/B$5)*100</f>
        <v>32.728197303018462</v>
      </c>
      <c r="C25" s="26">
        <f t="shared" ref="C25:D25" si="4">(C$8/C$5)*100</f>
        <v>28.203492528168294</v>
      </c>
      <c r="D25" s="26">
        <f t="shared" si="4"/>
        <v>36.896421115819841</v>
      </c>
      <c r="F25" s="26"/>
      <c r="G25" s="26"/>
      <c r="H25" s="26"/>
      <c r="I25" s="26"/>
    </row>
    <row r="26" spans="1:10" x14ac:dyDescent="0.5">
      <c r="A26" s="15" t="s">
        <v>11</v>
      </c>
      <c r="B26" s="26">
        <f>(B$9/B$5)*100</f>
        <v>24.894302112619329</v>
      </c>
      <c r="C26" s="26">
        <f t="shared" ref="C26:D26" si="5">(C$9/C$5)*100</f>
        <v>27.355360607666835</v>
      </c>
      <c r="D26" s="26">
        <f t="shared" si="5"/>
        <v>22.627140207681904</v>
      </c>
      <c r="E26" s="25"/>
      <c r="F26" s="26"/>
      <c r="G26" s="26"/>
      <c r="H26" s="26"/>
      <c r="I26" s="26"/>
    </row>
    <row r="27" spans="1:10" x14ac:dyDescent="0.5">
      <c r="A27" s="15" t="s">
        <v>12</v>
      </c>
      <c r="B27" s="26">
        <f>(B$10/B$5)*100</f>
        <v>14.808636577843417</v>
      </c>
      <c r="C27" s="26">
        <f t="shared" ref="C27:D27" si="6">(C$10/C$5)*100</f>
        <v>16.428243183442827</v>
      </c>
      <c r="D27" s="26">
        <f t="shared" si="6"/>
        <v>13.316632023151426</v>
      </c>
      <c r="F27" s="26"/>
      <c r="G27" s="26"/>
      <c r="H27" s="26"/>
      <c r="I27" s="26"/>
      <c r="J27" s="25"/>
    </row>
    <row r="28" spans="1:10" x14ac:dyDescent="0.5">
      <c r="A28" s="14" t="s">
        <v>13</v>
      </c>
      <c r="B28" s="26">
        <f>(B$11/B$5)*100</f>
        <v>15.528567083714373</v>
      </c>
      <c r="C28" s="26">
        <f t="shared" ref="C28:D28" si="7">(C$11/C$5)*100</f>
        <v>17.880895647226449</v>
      </c>
      <c r="D28" s="26">
        <f t="shared" si="7"/>
        <v>13.361568544882765</v>
      </c>
      <c r="E28" s="25"/>
      <c r="F28" s="26"/>
      <c r="G28" s="26"/>
      <c r="H28" s="26"/>
      <c r="I28" s="26"/>
    </row>
    <row r="29" spans="1:10" x14ac:dyDescent="0.5">
      <c r="A29" s="17" t="s">
        <v>14</v>
      </c>
      <c r="B29" s="26">
        <f>(B$12/B$5)*100</f>
        <v>13.692233993305189</v>
      </c>
      <c r="C29" s="26">
        <f t="shared" ref="C29:D29" si="8">(C$12/C$5)*100</f>
        <v>15.98246684724201</v>
      </c>
      <c r="D29" s="26">
        <f t="shared" si="8"/>
        <v>11.582438873607913</v>
      </c>
      <c r="F29" s="26"/>
      <c r="G29" s="26"/>
      <c r="H29" s="26"/>
      <c r="I29" s="26"/>
      <c r="J29" s="25"/>
    </row>
    <row r="30" spans="1:10" x14ac:dyDescent="0.5">
      <c r="A30" s="17" t="s">
        <v>15</v>
      </c>
      <c r="B30" s="26">
        <f>(B$13/B$5)*100</f>
        <v>1.8170403061914551</v>
      </c>
      <c r="C30" s="26">
        <f t="shared" ref="C30" si="9">(C$13/C$5)*100</f>
        <v>1.8984287999844387</v>
      </c>
      <c r="D30" s="26">
        <v>1.8</v>
      </c>
      <c r="F30" s="26"/>
      <c r="G30" s="26"/>
      <c r="H30" s="26"/>
      <c r="I30" s="26"/>
    </row>
    <row r="31" spans="1:10" x14ac:dyDescent="0.5">
      <c r="A31" s="18" t="s">
        <v>16</v>
      </c>
      <c r="B31" s="26">
        <f>(B$14/B$5)*100</f>
        <v>1.929278421772837E-2</v>
      </c>
      <c r="C31" s="19">
        <v>0</v>
      </c>
      <c r="D31" s="26">
        <f t="shared" ref="D31" si="10">(D$14/D$5)*100</f>
        <v>3.7065574798634565E-2</v>
      </c>
      <c r="F31" s="26"/>
      <c r="G31" s="26"/>
      <c r="H31" s="26"/>
      <c r="I31" s="26"/>
    </row>
    <row r="32" spans="1:10" x14ac:dyDescent="0.5">
      <c r="A32" s="14" t="s">
        <v>17</v>
      </c>
      <c r="B32" s="26">
        <v>11.5</v>
      </c>
      <c r="C32" s="26">
        <f t="shared" ref="C32:D32" si="11">(C$15/C$5)*100</f>
        <v>9.9165503625285076</v>
      </c>
      <c r="D32" s="26">
        <f t="shared" si="11"/>
        <v>12.861922446310018</v>
      </c>
      <c r="F32" s="26"/>
      <c r="G32" s="26"/>
      <c r="H32" s="26"/>
      <c r="I32" s="26"/>
    </row>
    <row r="33" spans="1:11" x14ac:dyDescent="0.5">
      <c r="A33" s="18" t="s">
        <v>18</v>
      </c>
      <c r="B33" s="26">
        <f>(B$16/B$5)*100</f>
        <v>4.3972776468436727</v>
      </c>
      <c r="C33" s="26">
        <f t="shared" ref="C33:D33" si="12">(C$16/C$5)*100</f>
        <v>3.7344691425264664</v>
      </c>
      <c r="D33" s="26">
        <f t="shared" si="12"/>
        <v>5.007866467167803</v>
      </c>
      <c r="F33" s="26"/>
      <c r="G33" s="26"/>
      <c r="H33" s="26"/>
      <c r="I33" s="26"/>
    </row>
    <row r="34" spans="1:11" x14ac:dyDescent="0.5">
      <c r="A34" s="18" t="s">
        <v>19</v>
      </c>
      <c r="B34" s="26">
        <f>(B$17/B$5)*100</f>
        <v>3.7225443470259365</v>
      </c>
      <c r="C34" s="26">
        <f t="shared" ref="C34:D34" si="13">(C$17/C$5)*100</f>
        <v>3.7863853646438663</v>
      </c>
      <c r="D34" s="26">
        <f t="shared" si="13"/>
        <v>3.6637354071658321</v>
      </c>
      <c r="F34" s="26"/>
      <c r="G34" s="26"/>
      <c r="H34" s="26"/>
      <c r="I34" s="26"/>
      <c r="K34" s="25"/>
    </row>
    <row r="35" spans="1:11" x14ac:dyDescent="0.5">
      <c r="A35" s="18" t="s">
        <v>20</v>
      </c>
      <c r="B35" s="26">
        <v>3.4</v>
      </c>
      <c r="C35" s="26">
        <f t="shared" ref="C35:D35" si="14">(C$18/C$5)*100</f>
        <v>2.3956958553581762</v>
      </c>
      <c r="D35" s="26">
        <f t="shared" si="14"/>
        <v>4.1903205719763834</v>
      </c>
      <c r="F35" s="26"/>
      <c r="G35" s="26"/>
      <c r="H35" s="26"/>
      <c r="I35" s="26"/>
    </row>
    <row r="36" spans="1:11" x14ac:dyDescent="0.5">
      <c r="A36" s="17" t="s">
        <v>21</v>
      </c>
      <c r="B36" s="19">
        <v>0</v>
      </c>
      <c r="C36" s="19">
        <v>0</v>
      </c>
      <c r="D36" s="19">
        <v>0</v>
      </c>
      <c r="F36" s="26"/>
      <c r="G36" s="26"/>
      <c r="H36" s="26"/>
      <c r="I36" s="26"/>
    </row>
    <row r="37" spans="1:11" x14ac:dyDescent="0.5">
      <c r="A37" s="27" t="s">
        <v>22</v>
      </c>
      <c r="B37" s="28">
        <v>0</v>
      </c>
      <c r="C37" s="28">
        <v>0</v>
      </c>
      <c r="D37" s="28">
        <v>0</v>
      </c>
    </row>
    <row r="38" spans="1:11" ht="12.75" customHeight="1" x14ac:dyDescent="0.5">
      <c r="B38" s="2"/>
      <c r="C38" s="2"/>
    </row>
    <row r="39" spans="1:11" x14ac:dyDescent="0.5">
      <c r="B39" s="30"/>
      <c r="C39" s="30"/>
      <c r="D39" s="25"/>
    </row>
    <row r="40" spans="1:11" x14ac:dyDescent="0.5">
      <c r="C40" s="30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2020-07-30T02:30:10Z</dcterms:created>
  <dcterms:modified xsi:type="dcterms:W3CDTF">2020-07-30T02:30:19Z</dcterms:modified>
</cp:coreProperties>
</file>