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"/>
    </mc:Choice>
  </mc:AlternateContent>
  <xr:revisionPtr revIDLastSave="0" documentId="13_ncr:1_{57F4E2B0-0151-4C6C-AD29-925A2722A2B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F36" i="1" l="1"/>
  <c r="E36" i="1"/>
  <c r="F34" i="1" l="1"/>
  <c r="E24" i="1" l="1"/>
  <c r="D37" i="1" l="1"/>
  <c r="D35" i="1"/>
  <c r="D34" i="1"/>
  <c r="D33" i="1"/>
  <c r="D32" i="1"/>
  <c r="D30" i="1"/>
  <c r="D29" i="1"/>
  <c r="D28" i="1"/>
  <c r="D27" i="1"/>
  <c r="D26" i="1"/>
  <c r="D25" i="1"/>
  <c r="D24" i="1"/>
  <c r="D23" i="1" l="1"/>
  <c r="F37" i="1"/>
  <c r="E37" i="1"/>
  <c r="C37" i="1"/>
  <c r="F35" i="1"/>
  <c r="E35" i="1"/>
  <c r="C35" i="1"/>
  <c r="E34" i="1"/>
  <c r="C34" i="1"/>
  <c r="F33" i="1"/>
  <c r="E33" i="1"/>
  <c r="C33" i="1"/>
  <c r="F32" i="1"/>
  <c r="E32" i="1"/>
  <c r="C32" i="1"/>
  <c r="F30" i="1"/>
  <c r="E30" i="1"/>
  <c r="C30" i="1"/>
  <c r="F29" i="1"/>
  <c r="E29" i="1"/>
  <c r="C29" i="1"/>
  <c r="F28" i="1"/>
  <c r="E28" i="1"/>
  <c r="C28" i="1"/>
  <c r="F27" i="1"/>
  <c r="E27" i="1"/>
  <c r="C27" i="1"/>
  <c r="F26" i="1"/>
  <c r="E26" i="1"/>
  <c r="C26" i="1"/>
  <c r="F24" i="1"/>
  <c r="C24" i="1"/>
  <c r="F25" i="1"/>
  <c r="E25" i="1"/>
  <c r="C25" i="1"/>
  <c r="E23" i="1" l="1"/>
  <c r="F23" i="1"/>
  <c r="C23" i="1" l="1"/>
</calcChain>
</file>

<file path=xl/sharedStrings.xml><?xml version="1.0" encoding="utf-8"?>
<sst xmlns="http://schemas.openxmlformats.org/spreadsheetml/2006/main" count="52" uniqueCount="26">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</sst>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40"/>
  <sheetViews>
    <sheetView tabSelected="1" topLeftCell="A16" zoomScaleNormal="100" workbookViewId="0">
      <selection activeCell="E36" sqref="E36:F36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6" width="14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35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 x14ac:dyDescent="0.35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 x14ac:dyDescent="0.35">
      <c r="A3" s="28"/>
    </row>
    <row r="4" spans="1:13" ht="25.5" customHeight="1" x14ac:dyDescent="0.35">
      <c r="A4" s="28"/>
      <c r="B4" s="36" t="s">
        <v>19</v>
      </c>
      <c r="C4" s="35" t="s">
        <v>18</v>
      </c>
      <c r="D4" s="35"/>
      <c r="E4" s="35"/>
      <c r="F4" s="35"/>
    </row>
    <row r="5" spans="1:13" s="25" customFormat="1" ht="25.5" customHeight="1" x14ac:dyDescent="0.3">
      <c r="A5" s="16"/>
      <c r="B5" s="37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 x14ac:dyDescent="0.3">
      <c r="A6" s="21"/>
      <c r="B6" s="24" t="s">
        <v>16</v>
      </c>
      <c r="C6" s="23">
        <v>1500642</v>
      </c>
      <c r="D6" s="23">
        <v>1504483</v>
      </c>
      <c r="E6" s="23">
        <v>1508179</v>
      </c>
      <c r="F6" s="23">
        <v>1511543.99</v>
      </c>
      <c r="G6" s="21"/>
      <c r="H6" s="32"/>
    </row>
    <row r="7" spans="1:13" s="17" customFormat="1" ht="20.25" customHeight="1" x14ac:dyDescent="0.3">
      <c r="A7" s="19"/>
      <c r="B7" s="14" t="s">
        <v>15</v>
      </c>
      <c r="C7" s="20">
        <v>50521.58</v>
      </c>
      <c r="D7" s="20">
        <v>31863.33</v>
      </c>
      <c r="E7" s="20">
        <v>43789.89</v>
      </c>
      <c r="F7" s="20">
        <v>58441.08</v>
      </c>
      <c r="H7" s="33"/>
    </row>
    <row r="8" spans="1:13" s="17" customFormat="1" ht="20.25" customHeight="1" x14ac:dyDescent="0.3">
      <c r="A8" s="19"/>
      <c r="B8" s="3" t="s">
        <v>14</v>
      </c>
      <c r="C8" s="20">
        <v>188961.01</v>
      </c>
      <c r="D8" s="20">
        <v>180435.8</v>
      </c>
      <c r="E8" s="20">
        <v>186365.14</v>
      </c>
      <c r="F8" s="20">
        <v>193039.7</v>
      </c>
      <c r="H8" s="33"/>
    </row>
    <row r="9" spans="1:13" s="17" customFormat="1" ht="20.25" customHeight="1" x14ac:dyDescent="0.3">
      <c r="A9" s="19"/>
      <c r="B9" s="12" t="s">
        <v>13</v>
      </c>
      <c r="C9" s="20">
        <v>228372.66</v>
      </c>
      <c r="D9" s="20">
        <v>213184.06</v>
      </c>
      <c r="E9" s="20">
        <v>216335.03</v>
      </c>
      <c r="F9" s="20">
        <v>223681.26</v>
      </c>
      <c r="H9" s="33"/>
    </row>
    <row r="10" spans="1:13" s="17" customFormat="1" ht="20.25" customHeight="1" x14ac:dyDescent="0.3">
      <c r="A10" s="19"/>
      <c r="B10" s="12" t="s">
        <v>12</v>
      </c>
      <c r="C10" s="20">
        <v>351532.89</v>
      </c>
      <c r="D10" s="20">
        <v>363674.93</v>
      </c>
      <c r="E10" s="20">
        <v>349125.4</v>
      </c>
      <c r="F10" s="20">
        <v>334578.93</v>
      </c>
      <c r="H10" s="30"/>
      <c r="I10" s="3"/>
      <c r="J10" s="3"/>
      <c r="K10" s="3"/>
      <c r="L10" s="3"/>
    </row>
    <row r="11" spans="1:13" s="3" customFormat="1" ht="20.25" customHeight="1" x14ac:dyDescent="0.3">
      <c r="A11" s="22"/>
      <c r="B11" s="3" t="s">
        <v>11</v>
      </c>
      <c r="C11" s="20">
        <v>296672.52</v>
      </c>
      <c r="D11" s="20">
        <v>327657.18</v>
      </c>
      <c r="E11" s="20">
        <v>335296.3</v>
      </c>
      <c r="F11" s="20">
        <v>333175.90000000002</v>
      </c>
      <c r="H11" s="30"/>
    </row>
    <row r="12" spans="1:13" s="3" customFormat="1" ht="20.25" customHeight="1" x14ac:dyDescent="0.3">
      <c r="A12" s="7"/>
      <c r="B12" s="11" t="s">
        <v>10</v>
      </c>
      <c r="C12" s="20">
        <v>241833.13</v>
      </c>
      <c r="D12" s="20">
        <v>257551.73</v>
      </c>
      <c r="E12" s="20">
        <v>254997.51</v>
      </c>
      <c r="F12" s="20">
        <v>254872.48</v>
      </c>
      <c r="H12" s="30"/>
      <c r="J12" s="30"/>
    </row>
    <row r="13" spans="1:13" s="3" customFormat="1" ht="20.25" customHeight="1" x14ac:dyDescent="0.3">
      <c r="B13" s="11" t="s">
        <v>9</v>
      </c>
      <c r="C13" s="20">
        <v>54839.39</v>
      </c>
      <c r="D13" s="20">
        <v>70105.45</v>
      </c>
      <c r="E13" s="20">
        <v>80298.789999999994</v>
      </c>
      <c r="F13" s="20">
        <v>78303.42</v>
      </c>
      <c r="H13" s="30"/>
    </row>
    <row r="14" spans="1:13" s="3" customFormat="1" ht="20.25" customHeight="1" x14ac:dyDescent="0.3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20" t="s">
        <v>2</v>
      </c>
      <c r="G14" s="7"/>
      <c r="H14" s="22"/>
    </row>
    <row r="15" spans="1:13" s="3" customFormat="1" ht="20.25" customHeight="1" x14ac:dyDescent="0.3">
      <c r="A15" s="7"/>
      <c r="B15" s="3" t="s">
        <v>7</v>
      </c>
      <c r="C15" s="20">
        <v>335184.33</v>
      </c>
      <c r="D15" s="20">
        <v>346560.33</v>
      </c>
      <c r="E15" s="20">
        <v>324541.67</v>
      </c>
      <c r="F15" s="20">
        <v>323798.82</v>
      </c>
      <c r="G15" s="7"/>
      <c r="H15" s="22"/>
    </row>
    <row r="16" spans="1:13" s="17" customFormat="1" ht="20.25" customHeight="1" x14ac:dyDescent="0.3">
      <c r="A16" s="21"/>
      <c r="B16" s="10" t="s">
        <v>6</v>
      </c>
      <c r="C16" s="20">
        <v>179242.39</v>
      </c>
      <c r="D16" s="20">
        <v>194870.69</v>
      </c>
      <c r="E16" s="20">
        <v>175509.54</v>
      </c>
      <c r="F16" s="20">
        <v>177776.9</v>
      </c>
      <c r="G16" s="21"/>
      <c r="H16" s="32"/>
    </row>
    <row r="17" spans="1:14" s="17" customFormat="1" ht="20.25" customHeight="1" x14ac:dyDescent="0.3">
      <c r="A17" s="19"/>
      <c r="B17" s="10" t="s">
        <v>5</v>
      </c>
      <c r="C17" s="20">
        <v>130186.23</v>
      </c>
      <c r="D17" s="20">
        <v>128805.94</v>
      </c>
      <c r="E17" s="20">
        <v>124293.96</v>
      </c>
      <c r="F17" s="20">
        <v>110627.03</v>
      </c>
      <c r="H17" s="33"/>
    </row>
    <row r="18" spans="1:14" s="17" customFormat="1" ht="20.25" customHeight="1" x14ac:dyDescent="0.3">
      <c r="A18" s="19"/>
      <c r="B18" s="10" t="s">
        <v>4</v>
      </c>
      <c r="C18" s="20">
        <v>25755.71</v>
      </c>
      <c r="D18" s="20">
        <v>22883.7</v>
      </c>
      <c r="E18" s="20">
        <v>24738.17</v>
      </c>
      <c r="F18" s="20">
        <v>35394.89</v>
      </c>
      <c r="H18" s="33"/>
    </row>
    <row r="19" spans="1:14" s="17" customFormat="1" ht="20.25" customHeight="1" x14ac:dyDescent="0.3">
      <c r="A19" s="19"/>
      <c r="B19" s="10" t="s">
        <v>3</v>
      </c>
      <c r="C19" s="20" t="s">
        <v>2</v>
      </c>
      <c r="D19" s="20" t="s">
        <v>2</v>
      </c>
      <c r="E19" s="20">
        <v>1288.5899999999999</v>
      </c>
      <c r="F19" s="20">
        <v>4019.02</v>
      </c>
      <c r="H19" s="33"/>
    </row>
    <row r="20" spans="1:14" s="17" customFormat="1" ht="20.25" customHeight="1" x14ac:dyDescent="0.3">
      <c r="A20" s="19"/>
      <c r="B20" s="10" t="s">
        <v>1</v>
      </c>
      <c r="C20" s="20">
        <v>49397</v>
      </c>
      <c r="D20" s="20">
        <v>41107.360000000001</v>
      </c>
      <c r="E20" s="20">
        <v>51436.99</v>
      </c>
      <c r="F20" s="20">
        <v>40809.279999999999</v>
      </c>
      <c r="H20" s="33"/>
    </row>
    <row r="21" spans="1:14" s="17" customFormat="1" ht="4.5" customHeight="1" x14ac:dyDescent="0.3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 x14ac:dyDescent="0.3">
      <c r="A22" s="7"/>
      <c r="C22" s="34" t="s">
        <v>17</v>
      </c>
      <c r="D22" s="34"/>
      <c r="E22" s="34"/>
      <c r="F22" s="34"/>
    </row>
    <row r="23" spans="1:14" s="3" customFormat="1" ht="24.95" customHeight="1" x14ac:dyDescent="0.3">
      <c r="A23" s="7"/>
      <c r="B23" s="16" t="s">
        <v>16</v>
      </c>
      <c r="C23" s="15">
        <f>SUM(C24:C28,C32,C37,C36)</f>
        <v>99.999999333618547</v>
      </c>
      <c r="D23" s="15">
        <f>SUM(D24:D28,D32,D37,D36)</f>
        <v>99.999999335319842</v>
      </c>
      <c r="E23" s="15">
        <f>SUM(E24:E28,E32,E37,E36)</f>
        <v>100.00000066305127</v>
      </c>
      <c r="F23" s="15">
        <f>SUM(F24:F28,F32,F36:F37)</f>
        <v>100.00000000000001</v>
      </c>
      <c r="G23" s="8"/>
      <c r="H23" s="8"/>
      <c r="I23" s="8"/>
      <c r="J23" s="8"/>
      <c r="K23" s="8"/>
      <c r="L23" s="8"/>
    </row>
    <row r="24" spans="1:14" s="3" customFormat="1" ht="20.25" customHeight="1" x14ac:dyDescent="0.3">
      <c r="B24" s="14" t="s">
        <v>15</v>
      </c>
      <c r="C24" s="9">
        <f t="shared" ref="C24:C37" si="0">C7*100/$C$6</f>
        <v>3.3666644009697184</v>
      </c>
      <c r="D24" s="9">
        <f>D7*100/$D$6</f>
        <v>2.1178923258022855</v>
      </c>
      <c r="E24" s="9">
        <f>E7*100/$E$6</f>
        <v>2.9034942138830999</v>
      </c>
      <c r="F24" s="9">
        <f t="shared" ref="F24" si="1">F7*100/$F$6</f>
        <v>3.8663168512879338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 x14ac:dyDescent="0.3">
      <c r="A25" s="7"/>
      <c r="B25" s="3" t="s">
        <v>14</v>
      </c>
      <c r="C25" s="9">
        <f t="shared" si="0"/>
        <v>12.592011285836328</v>
      </c>
      <c r="D25" s="9">
        <f t="shared" ref="D25:D37" si="2">D8*100/$D$6</f>
        <v>11.993209627493298</v>
      </c>
      <c r="E25" s="9">
        <f>E8*100/$E$6</f>
        <v>12.356964259547441</v>
      </c>
      <c r="F25" s="9">
        <f>F8*100/$F$6</f>
        <v>12.771027590139802</v>
      </c>
      <c r="G25" s="7"/>
      <c r="H25" s="13"/>
      <c r="I25" s="8"/>
      <c r="J25" s="8"/>
    </row>
    <row r="26" spans="1:14" s="3" customFormat="1" ht="20.25" customHeight="1" x14ac:dyDescent="0.3">
      <c r="B26" s="12" t="s">
        <v>13</v>
      </c>
      <c r="C26" s="9">
        <f t="shared" si="0"/>
        <v>15.218330554522664</v>
      </c>
      <c r="D26" s="9">
        <f t="shared" si="2"/>
        <v>14.169921494626394</v>
      </c>
      <c r="E26" s="9">
        <f t="shared" ref="E26:E30" si="3">E9*100/$E$6</f>
        <v>14.344121619515986</v>
      </c>
      <c r="F26" s="9">
        <f t="shared" ref="F26:F30" si="4">F9*100/$F$6</f>
        <v>14.798197173209626</v>
      </c>
      <c r="H26" s="8"/>
      <c r="I26" s="8"/>
      <c r="J26" s="8"/>
      <c r="L26" s="8"/>
      <c r="M26" s="8"/>
      <c r="N26" s="8"/>
    </row>
    <row r="27" spans="1:14" s="3" customFormat="1" ht="20.25" customHeight="1" x14ac:dyDescent="0.3">
      <c r="B27" s="12" t="s">
        <v>12</v>
      </c>
      <c r="C27" s="9">
        <f t="shared" si="0"/>
        <v>23.425499886048772</v>
      </c>
      <c r="D27" s="9">
        <f t="shared" si="2"/>
        <v>24.172751038064238</v>
      </c>
      <c r="E27" s="9">
        <f t="shared" si="3"/>
        <v>23.148803954968209</v>
      </c>
      <c r="F27" s="9">
        <f t="shared" si="4"/>
        <v>22.134911865846526</v>
      </c>
      <c r="H27" s="8"/>
      <c r="I27" s="8"/>
      <c r="J27" s="8"/>
    </row>
    <row r="28" spans="1:14" s="3" customFormat="1" ht="20.25" customHeight="1" x14ac:dyDescent="0.3">
      <c r="B28" s="3" t="s">
        <v>11</v>
      </c>
      <c r="C28" s="9">
        <f t="shared" si="0"/>
        <v>19.769706565589928</v>
      </c>
      <c r="D28" s="9">
        <f t="shared" si="2"/>
        <v>21.778722657550802</v>
      </c>
      <c r="E28" s="9">
        <f t="shared" si="3"/>
        <v>22.23186372439876</v>
      </c>
      <c r="F28" s="9">
        <f t="shared" si="4"/>
        <v>22.042090882184649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 x14ac:dyDescent="0.3">
      <c r="B29" s="11" t="s">
        <v>10</v>
      </c>
      <c r="C29" s="9">
        <f t="shared" si="0"/>
        <v>16.11531131342452</v>
      </c>
      <c r="D29" s="9">
        <f t="shared" si="2"/>
        <v>17.118952490656259</v>
      </c>
      <c r="E29" s="9">
        <f t="shared" si="3"/>
        <v>16.907642262622673</v>
      </c>
      <c r="F29" s="9">
        <f t="shared" si="4"/>
        <v>16.861730898086531</v>
      </c>
      <c r="G29" s="8"/>
      <c r="H29" s="8"/>
      <c r="I29" s="8"/>
      <c r="J29" s="8"/>
    </row>
    <row r="30" spans="1:14" s="3" customFormat="1" ht="20.25" customHeight="1" x14ac:dyDescent="0.3">
      <c r="B30" s="11" t="s">
        <v>9</v>
      </c>
      <c r="C30" s="9">
        <f t="shared" si="0"/>
        <v>3.6543952521654064</v>
      </c>
      <c r="D30" s="9">
        <f t="shared" si="2"/>
        <v>4.6597701668945408</v>
      </c>
      <c r="E30" s="9">
        <f t="shared" si="3"/>
        <v>5.3242214617760881</v>
      </c>
      <c r="F30" s="9">
        <f t="shared" si="4"/>
        <v>5.1803599840981143</v>
      </c>
      <c r="H30" s="8"/>
      <c r="I30" s="8"/>
      <c r="J30" s="8"/>
    </row>
    <row r="31" spans="1:14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9" t="s">
        <v>2</v>
      </c>
      <c r="G31" s="8"/>
      <c r="H31" s="8"/>
      <c r="I31" s="8"/>
      <c r="J31" s="8"/>
      <c r="K31" s="8"/>
      <c r="L31" s="8"/>
    </row>
    <row r="32" spans="1:14" s="3" customFormat="1" ht="20.25" customHeight="1" x14ac:dyDescent="0.3">
      <c r="B32" s="3" t="s">
        <v>7</v>
      </c>
      <c r="C32" s="9">
        <f t="shared" si="0"/>
        <v>22.336062165393212</v>
      </c>
      <c r="D32" s="9">
        <f t="shared" si="2"/>
        <v>23.035177532747131</v>
      </c>
      <c r="E32" s="9">
        <f t="shared" ref="E32:E37" si="5">E15*100/$E$6</f>
        <v>21.518776617364384</v>
      </c>
      <c r="F32" s="9">
        <f t="shared" ref="F32:F37" si="6">F15*100/$F$6</f>
        <v>21.421726535395109</v>
      </c>
      <c r="H32" s="8"/>
      <c r="I32" s="8"/>
      <c r="J32" s="8"/>
      <c r="K32" s="8"/>
      <c r="L32" s="8"/>
    </row>
    <row r="33" spans="1:10" s="3" customFormat="1" ht="20.25" customHeight="1" x14ac:dyDescent="0.3">
      <c r="B33" s="10" t="s">
        <v>6</v>
      </c>
      <c r="C33" s="9">
        <f t="shared" si="0"/>
        <v>11.944380471824726</v>
      </c>
      <c r="D33" s="9">
        <f t="shared" si="2"/>
        <v>12.952668125861177</v>
      </c>
      <c r="E33" s="9">
        <f t="shared" si="5"/>
        <v>11.637182323848826</v>
      </c>
      <c r="F33" s="9">
        <f t="shared" si="6"/>
        <v>11.76127861154739</v>
      </c>
      <c r="H33" s="8"/>
      <c r="I33" s="8"/>
      <c r="J33" s="8"/>
    </row>
    <row r="34" spans="1:10" s="3" customFormat="1" ht="20.25" customHeight="1" x14ac:dyDescent="0.3">
      <c r="B34" s="10" t="s">
        <v>5</v>
      </c>
      <c r="C34" s="9">
        <f t="shared" si="0"/>
        <v>8.6753689420927849</v>
      </c>
      <c r="D34" s="9">
        <f t="shared" si="2"/>
        <v>8.5614752709070157</v>
      </c>
      <c r="E34" s="9">
        <f t="shared" si="5"/>
        <v>8.241326792111547</v>
      </c>
      <c r="F34" s="9">
        <f t="shared" si="6"/>
        <v>7.3188098217373083</v>
      </c>
      <c r="H34" s="8"/>
      <c r="I34" s="8"/>
      <c r="J34" s="8"/>
    </row>
    <row r="35" spans="1:10" s="3" customFormat="1" ht="20.25" customHeight="1" x14ac:dyDescent="0.3">
      <c r="B35" s="10" t="s">
        <v>4</v>
      </c>
      <c r="C35" s="9">
        <f t="shared" si="0"/>
        <v>1.7163127514757017</v>
      </c>
      <c r="D35" s="9">
        <f t="shared" si="2"/>
        <v>1.5210341359789377</v>
      </c>
      <c r="E35" s="9">
        <f t="shared" si="5"/>
        <v>1.6402675014040111</v>
      </c>
      <c r="F35" s="9">
        <f t="shared" si="6"/>
        <v>2.3416381021104122</v>
      </c>
      <c r="H35" s="8"/>
      <c r="I35" s="8"/>
      <c r="J35" s="8"/>
    </row>
    <row r="36" spans="1:10" s="3" customFormat="1" ht="20.25" customHeight="1" x14ac:dyDescent="0.3">
      <c r="B36" s="10" t="s">
        <v>3</v>
      </c>
      <c r="C36" s="9" t="s">
        <v>2</v>
      </c>
      <c r="D36" s="9" t="s">
        <v>2</v>
      </c>
      <c r="E36" s="9">
        <f t="shared" si="5"/>
        <v>8.5440123486668351E-2</v>
      </c>
      <c r="F36" s="9">
        <f t="shared" si="6"/>
        <v>0.26588839137920162</v>
      </c>
      <c r="H36" s="8"/>
      <c r="I36" s="8"/>
      <c r="J36" s="8"/>
    </row>
    <row r="37" spans="1:10" s="3" customFormat="1" ht="20.25" customHeight="1" x14ac:dyDescent="0.3">
      <c r="B37" s="10" t="s">
        <v>1</v>
      </c>
      <c r="C37" s="9">
        <f t="shared" si="0"/>
        <v>3.2917244752579231</v>
      </c>
      <c r="D37" s="9">
        <f t="shared" si="2"/>
        <v>2.7323246590356951</v>
      </c>
      <c r="E37" s="9">
        <f t="shared" si="5"/>
        <v>3.4105361498867177</v>
      </c>
      <c r="F37" s="9">
        <f t="shared" si="6"/>
        <v>2.6998407105571567</v>
      </c>
      <c r="H37" s="8"/>
      <c r="I37" s="8"/>
      <c r="J37" s="8"/>
    </row>
    <row r="38" spans="1:10" s="3" customFormat="1" ht="5.0999999999999996" customHeight="1" x14ac:dyDescent="0.3">
      <c r="A38" s="7"/>
      <c r="B38" s="6"/>
      <c r="C38" s="5"/>
      <c r="D38" s="4"/>
      <c r="E38" s="4"/>
      <c r="F38" s="4"/>
    </row>
    <row r="39" spans="1:10" ht="3" customHeight="1" x14ac:dyDescent="0.35">
      <c r="B39" s="3"/>
    </row>
    <row r="40" spans="1:10" ht="26.25" customHeight="1" x14ac:dyDescent="0.35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2021-04-01T10:30:08Z</dcterms:modified>
</cp:coreProperties>
</file>