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NOEYNOEY\สำหรับทำตารางนำเข้า_Template-ข้อมูลตรวจแล้ว\10. อภิญญา รอตรวจตาราง ส่วนกลาง\"/>
    </mc:Choice>
  </mc:AlternateContent>
  <bookViews>
    <workbookView xWindow="0" yWindow="0" windowWidth="20490" windowHeight="8385"/>
  </bookViews>
  <sheets>
    <sheet name="T-2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F21" i="1"/>
  <c r="F20" i="1"/>
  <c r="F18" i="1"/>
  <c r="J15" i="1"/>
</calcChain>
</file>

<file path=xl/sharedStrings.xml><?xml version="1.0" encoding="utf-8"?>
<sst xmlns="http://schemas.openxmlformats.org/spreadsheetml/2006/main" count="66" uniqueCount="44">
  <si>
    <t xml:space="preserve">ตาราง </t>
  </si>
  <si>
    <t>ประชากรอายุ 15 ปีขึ้นไป จำแนกตามสถานภาพแรงงาน เป็นรายไตรมาส พ.ศ. 2561 - 2564</t>
  </si>
  <si>
    <t>Table</t>
  </si>
  <si>
    <t>Population Aged 15 Years and Over by Labour Force Status and Quarterly: 2018 - 2021</t>
  </si>
  <si>
    <t>ปี</t>
  </si>
  <si>
    <t>ประชากรอายุ 15 ปีขึ้นไป   Population 15 years and over</t>
  </si>
  <si>
    <t>Year</t>
  </si>
  <si>
    <t>กำลังแรงงานรวม</t>
  </si>
  <si>
    <t>ผู้ไม่อยู่ในกำลังแรงงาน</t>
  </si>
  <si>
    <t>Total  labour  force</t>
  </si>
  <si>
    <t>Persons not in labour  force</t>
  </si>
  <si>
    <t>กำลังแรงงานปัจจุบัน</t>
  </si>
  <si>
    <t>กำลังแรงงาน</t>
  </si>
  <si>
    <t>Current labour force</t>
  </si>
  <si>
    <t>ที่รอฤดูกาล</t>
  </si>
  <si>
    <t>ทำงานบ้าน</t>
  </si>
  <si>
    <t>รวม</t>
  </si>
  <si>
    <t>ผู้มีงานทำ</t>
  </si>
  <si>
    <t>ผู้ว่างงาน</t>
  </si>
  <si>
    <t xml:space="preserve">Seasonally inactive </t>
  </si>
  <si>
    <t>Household</t>
  </si>
  <si>
    <t>เรียนหนังสือ</t>
  </si>
  <si>
    <t>อื่นๆ</t>
  </si>
  <si>
    <t>Total</t>
  </si>
  <si>
    <t>Employed</t>
  </si>
  <si>
    <t>Unemployed</t>
  </si>
  <si>
    <t>labour force</t>
  </si>
  <si>
    <t>work</t>
  </si>
  <si>
    <t>Studies</t>
  </si>
  <si>
    <t>Others</t>
  </si>
  <si>
    <t xml:space="preserve">  2018</t>
  </si>
  <si>
    <t xml:space="preserve">           ไตรมาสที่ 1</t>
  </si>
  <si>
    <t>Quarter 1</t>
  </si>
  <si>
    <t xml:space="preserve">           ไตรมาสที่ 2 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</si>
  <si>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</si>
  <si>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</si>
  <si>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</si>
  <si>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</si>
  <si>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</si>
  <si>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 xml:space="preserve">  2019</t>
  </si>
  <si>
    <t xml:space="preserve">  2020</t>
  </si>
  <si>
    <t xml:space="preserve">  2021</t>
  </si>
  <si>
    <r>
      <t xml:space="preserve">       ที่มา:  การสำรวจภาวะการทำงานของประชากร พ.ศ.</t>
    </r>
    <r>
      <rPr>
        <sz val="12"/>
        <color rgb="FFFF0000"/>
        <rFont val="TH SarabunPSK"/>
        <family val="2"/>
      </rPr>
      <t xml:space="preserve"> 2561 - 2564 </t>
    </r>
    <r>
      <rPr>
        <sz val="12"/>
        <rFont val="TH SarabunPSK"/>
        <family val="2"/>
      </rPr>
      <t>ระดับจังหวัด สำนักงานสถิติแห่งชาติ</t>
    </r>
  </si>
  <si>
    <t>Source: The Labour Force Survey: 2018 - 2021, Provincial level,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</si>
</sst>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5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/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/>
    <xf numFmtId="0" fontId="3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 shrinkToFit="1"/>
    </xf>
    <xf numFmtId="0" fontId="8" fillId="0" borderId="0" xfId="0" applyFont="1"/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shrinkToFit="1"/>
    </xf>
    <xf numFmtId="0" fontId="6" fillId="0" borderId="13" xfId="0" applyFont="1" applyBorder="1"/>
    <xf numFmtId="0" fontId="6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187" fontId="9" fillId="0" borderId="7" xfId="1" applyNumberFormat="1" applyFont="1" applyBorder="1" applyAlignment="1">
      <alignment horizontal="right"/>
    </xf>
    <xf numFmtId="0" fontId="9" fillId="0" borderId="8" xfId="0" quotePrefix="1" applyFont="1" applyBorder="1" applyAlignment="1">
      <alignment horizontal="left"/>
    </xf>
    <xf numFmtId="0" fontId="8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187" fontId="6" fillId="0" borderId="7" xfId="1" applyNumberFormat="1" applyFont="1" applyBorder="1" applyAlignment="1">
      <alignment horizontal="right"/>
    </xf>
    <xf numFmtId="187" fontId="6" fillId="0" borderId="8" xfId="1" applyNumberFormat="1" applyFont="1" applyBorder="1" applyAlignment="1">
      <alignment horizontal="right"/>
    </xf>
    <xf numFmtId="187" fontId="6" fillId="0" borderId="13" xfId="1" applyNumberFormat="1" applyFont="1" applyBorder="1" applyAlignment="1">
      <alignment horizontal="right"/>
    </xf>
    <xf numFmtId="0" fontId="6" fillId="0" borderId="8" xfId="0" applyFont="1" applyBorder="1"/>
    <xf numFmtId="0" fontId="6" fillId="0" borderId="0" xfId="0" applyFont="1" applyBorder="1"/>
    <xf numFmtId="0" fontId="6" fillId="0" borderId="0" xfId="0" applyFont="1" applyBorder="1" applyAlignment="1"/>
    <xf numFmtId="0" fontId="6" fillId="0" borderId="7" xfId="0" applyFont="1" applyBorder="1" applyAlignment="1"/>
    <xf numFmtId="0" fontId="9" fillId="0" borderId="0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/>
    </xf>
    <xf numFmtId="187" fontId="9" fillId="0" borderId="13" xfId="1" applyNumberFormat="1" applyFont="1" applyFill="1" applyBorder="1" applyAlignment="1">
      <alignment horizontal="right"/>
    </xf>
    <xf numFmtId="187" fontId="9" fillId="0" borderId="7" xfId="1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187" fontId="6" fillId="0" borderId="13" xfId="1" applyNumberFormat="1" applyFont="1" applyFill="1" applyBorder="1" applyAlignment="1">
      <alignment horizontal="right"/>
    </xf>
    <xf numFmtId="187" fontId="6" fillId="0" borderId="0" xfId="1" applyNumberFormat="1" applyFont="1" applyFill="1" applyBorder="1" applyAlignment="1">
      <alignment horizontal="right"/>
    </xf>
    <xf numFmtId="0" fontId="6" fillId="0" borderId="13" xfId="0" applyFont="1" applyFill="1" applyBorder="1" applyAlignment="1">
      <alignment horizontal="left"/>
    </xf>
    <xf numFmtId="187" fontId="7" fillId="0" borderId="0" xfId="0" applyNumberFormat="1" applyFont="1"/>
    <xf numFmtId="0" fontId="6" fillId="0" borderId="0" xfId="0" applyFont="1" applyFill="1" applyBorder="1" applyAlignment="1"/>
    <xf numFmtId="0" fontId="6" fillId="0" borderId="7" xfId="0" applyFont="1" applyFill="1" applyBorder="1" applyAlignment="1"/>
    <xf numFmtId="0" fontId="9" fillId="0" borderId="8" xfId="0" quotePrefix="1" applyFont="1" applyFill="1" applyBorder="1" applyAlignment="1">
      <alignment horizontal="left"/>
    </xf>
    <xf numFmtId="0" fontId="2" fillId="0" borderId="0" xfId="0" applyFont="1" applyFill="1" applyBorder="1"/>
    <xf numFmtId="0" fontId="8" fillId="0" borderId="0" xfId="0" applyFont="1" applyFill="1"/>
    <xf numFmtId="0" fontId="6" fillId="0" borderId="8" xfId="0" applyFont="1" applyFill="1" applyBorder="1"/>
    <xf numFmtId="0" fontId="6" fillId="0" borderId="0" xfId="0" applyFont="1" applyFill="1" applyBorder="1"/>
    <xf numFmtId="0" fontId="3" fillId="0" borderId="0" xfId="0" applyFont="1" applyFill="1" applyBorder="1"/>
    <xf numFmtId="0" fontId="7" fillId="0" borderId="0" xfId="0" applyFont="1" applyFill="1"/>
    <xf numFmtId="187" fontId="6" fillId="0" borderId="13" xfId="1" applyNumberFormat="1" applyFont="1" applyFill="1" applyBorder="1"/>
    <xf numFmtId="0" fontId="6" fillId="0" borderId="0" xfId="0" applyFont="1" applyFill="1"/>
    <xf numFmtId="0" fontId="8" fillId="0" borderId="13" xfId="0" applyFont="1" applyFill="1" applyBorder="1"/>
    <xf numFmtId="0" fontId="9" fillId="0" borderId="0" xfId="0" applyFont="1" applyFill="1"/>
    <xf numFmtId="0" fontId="5" fillId="0" borderId="10" xfId="0" applyFont="1" applyBorder="1" applyAlignment="1"/>
    <xf numFmtId="0" fontId="5" fillId="0" borderId="11" xfId="0" applyFont="1" applyBorder="1" applyAlignment="1"/>
    <xf numFmtId="187" fontId="5" fillId="0" borderId="14" xfId="1" applyNumberFormat="1" applyFont="1" applyBorder="1" applyAlignment="1">
      <alignment horizontal="right"/>
    </xf>
    <xf numFmtId="0" fontId="5" fillId="0" borderId="9" xfId="0" applyFont="1" applyBorder="1"/>
    <xf numFmtId="0" fontId="5" fillId="0" borderId="10" xfId="0" applyFont="1" applyBorder="1"/>
    <xf numFmtId="0" fontId="5" fillId="0" borderId="0" xfId="0" applyFont="1" applyBorder="1" applyAlignment="1"/>
    <xf numFmtId="0" fontId="5" fillId="0" borderId="0" xfId="0" applyFont="1" applyBorder="1"/>
    <xf numFmtId="0" fontId="6" fillId="0" borderId="0" xfId="0" applyFont="1" applyAlignment="1">
      <alignment vertical="center"/>
    </xf>
    <xf numFmtId="0" fontId="6" fillId="0" borderId="0" xfId="0" applyFont="1"/>
    <xf numFmtId="0" fontId="3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1685925</xdr:colOff>
      <xdr:row>1</xdr:row>
      <xdr:rowOff>66675</xdr:rowOff>
    </xdr:from>
    <xdr:to>
      <xdr:col>15</xdr:col>
      <xdr:colOff>219075</xdr:colOff>
      <xdr:row>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75864017-263E-4249-ADBC-2AE4ECEE1A04}"/>
            </a:ext>
          </a:extLst>
        </xdr:cNvPr>
        <xdr:cNvSpPr txBox="1">
          <a:spLocks noChangeArrowheads="1"/>
        </xdr:cNvSpPr>
      </xdr:nvSpPr>
      <xdr:spPr bwMode="auto">
        <a:xfrm>
          <a:off x="9744075" y="304800"/>
          <a:ext cx="1143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66675</xdr:colOff>
      <xdr:row>0</xdr:row>
      <xdr:rowOff>19050</xdr:rowOff>
    </xdr:from>
    <xdr:to>
      <xdr:col>16</xdr:col>
      <xdr:colOff>426675</xdr:colOff>
      <xdr:row>2</xdr:row>
      <xdr:rowOff>226800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xmlns="" id="{812C48FC-ACBC-4B9F-B65B-0101CB402692}"/>
            </a:ext>
          </a:extLst>
        </xdr:cNvPr>
        <xdr:cNvGrpSpPr/>
      </xdr:nvGrpSpPr>
      <xdr:grpSpPr>
        <a:xfrm>
          <a:off x="9925050" y="19050"/>
          <a:ext cx="360000" cy="68400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xmlns="" id="{6B609C2A-ACD5-4A67-A425-E6867341C844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xmlns="" id="{3220F844-5ED1-4644-8369-D1E0A17ACB47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20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R33"/>
  <sheetViews>
    <sheetView showGridLines="0" tabSelected="1" view="pageBreakPreview" zoomScaleNormal="90" zoomScaleSheetLayoutView="100" workbookViewId="0">
      <selection activeCell="E24" sqref="E24"/>
    </sheetView>
  </sheetViews>
  <sheetFormatPr defaultColWidth="9.140625" defaultRowHeight="18.75" x14ac:dyDescent="0.3"/>
  <cols>
    <col min="1" max="1" width="1.7109375" style="102" customWidth="1"/>
    <col min="2" max="2" width="5.5703125" style="102" customWidth="1"/>
    <col min="3" max="3" width="4.85546875" style="102" customWidth="1"/>
    <col min="4" max="4" width="5.140625" style="102" customWidth="1"/>
    <col min="5" max="13" width="12.5703125" style="102" customWidth="1"/>
    <col min="14" max="14" width="2.7109375" style="102" customWidth="1"/>
    <col min="15" max="15" width="13" style="102" customWidth="1"/>
    <col min="16" max="16" width="1.7109375" style="102" customWidth="1"/>
    <col min="17" max="17" width="6.7109375" style="102" customWidth="1"/>
    <col min="18" max="16384" width="9.140625" style="102"/>
  </cols>
  <sheetData>
    <row r="2" spans="1:17" s="1" customFormat="1" x14ac:dyDescent="0.3">
      <c r="B2" s="1" t="s">
        <v>0</v>
      </c>
      <c r="C2" s="2">
        <v>2.2000000000000002</v>
      </c>
      <c r="D2" s="1" t="s">
        <v>1</v>
      </c>
    </row>
    <row r="3" spans="1:17" s="1" customFormat="1" x14ac:dyDescent="0.3">
      <c r="B3" s="1" t="s">
        <v>2</v>
      </c>
      <c r="C3" s="2">
        <v>2.2000000000000002</v>
      </c>
      <c r="D3" s="1" t="s">
        <v>3</v>
      </c>
      <c r="O3" s="3"/>
    </row>
    <row r="4" spans="1:17" s="4" customFormat="1" ht="7.5" x14ac:dyDescent="0.15">
      <c r="C4" s="5"/>
      <c r="O4" s="6"/>
      <c r="P4" s="7"/>
      <c r="Q4" s="7"/>
    </row>
    <row r="5" spans="1:17" s="17" customFormat="1" ht="18" customHeight="1" x14ac:dyDescent="0.3">
      <c r="A5" s="8" t="s">
        <v>4</v>
      </c>
      <c r="B5" s="8"/>
      <c r="C5" s="8"/>
      <c r="D5" s="9"/>
      <c r="E5" s="10" t="s">
        <v>5</v>
      </c>
      <c r="F5" s="11"/>
      <c r="G5" s="11"/>
      <c r="H5" s="11"/>
      <c r="I5" s="11"/>
      <c r="J5" s="11"/>
      <c r="K5" s="11"/>
      <c r="L5" s="11"/>
      <c r="M5" s="12"/>
      <c r="N5" s="13" t="s">
        <v>6</v>
      </c>
      <c r="O5" s="14"/>
      <c r="P5" s="15"/>
      <c r="Q5" s="16"/>
    </row>
    <row r="6" spans="1:17" s="16" customFormat="1" ht="18.75" customHeight="1" x14ac:dyDescent="0.25">
      <c r="A6" s="18"/>
      <c r="B6" s="18"/>
      <c r="C6" s="18"/>
      <c r="D6" s="19"/>
      <c r="E6" s="20" t="s">
        <v>7</v>
      </c>
      <c r="F6" s="21"/>
      <c r="G6" s="21"/>
      <c r="H6" s="21"/>
      <c r="I6" s="22"/>
      <c r="J6" s="23" t="s">
        <v>8</v>
      </c>
      <c r="K6" s="24"/>
      <c r="L6" s="24"/>
      <c r="M6" s="25"/>
      <c r="N6" s="26"/>
      <c r="O6" s="27"/>
      <c r="P6" s="15"/>
    </row>
    <row r="7" spans="1:17" s="16" customFormat="1" ht="16.5" customHeight="1" x14ac:dyDescent="0.25">
      <c r="A7" s="18"/>
      <c r="B7" s="18"/>
      <c r="C7" s="18"/>
      <c r="D7" s="19"/>
      <c r="E7" s="28" t="s">
        <v>9</v>
      </c>
      <c r="F7" s="29"/>
      <c r="G7" s="29"/>
      <c r="H7" s="29"/>
      <c r="I7" s="30"/>
      <c r="J7" s="28" t="s">
        <v>10</v>
      </c>
      <c r="K7" s="29"/>
      <c r="L7" s="29"/>
      <c r="M7" s="30"/>
      <c r="N7" s="26"/>
      <c r="O7" s="27"/>
    </row>
    <row r="8" spans="1:17" s="16" customFormat="1" ht="17.25" customHeight="1" x14ac:dyDescent="0.25">
      <c r="A8" s="18"/>
      <c r="B8" s="18"/>
      <c r="C8" s="18"/>
      <c r="D8" s="19"/>
      <c r="E8" s="31"/>
      <c r="F8" s="32" t="s">
        <v>11</v>
      </c>
      <c r="G8" s="8"/>
      <c r="H8" s="9"/>
      <c r="I8" s="33" t="s">
        <v>12</v>
      </c>
      <c r="J8" s="34"/>
      <c r="K8" s="34"/>
      <c r="L8" s="35"/>
      <c r="M8" s="34"/>
      <c r="N8" s="26"/>
      <c r="O8" s="27"/>
    </row>
    <row r="9" spans="1:17" s="16" customFormat="1" ht="18.75" customHeight="1" x14ac:dyDescent="0.25">
      <c r="A9" s="18"/>
      <c r="B9" s="18"/>
      <c r="C9" s="18"/>
      <c r="D9" s="19"/>
      <c r="E9" s="36"/>
      <c r="F9" s="37" t="s">
        <v>13</v>
      </c>
      <c r="G9" s="38"/>
      <c r="H9" s="39"/>
      <c r="I9" s="40" t="s">
        <v>14</v>
      </c>
      <c r="J9" s="36"/>
      <c r="K9" s="40" t="s">
        <v>15</v>
      </c>
      <c r="L9" s="41"/>
      <c r="M9" s="40"/>
      <c r="N9" s="26"/>
      <c r="O9" s="27"/>
      <c r="P9" s="15"/>
    </row>
    <row r="10" spans="1:17" s="16" customFormat="1" ht="16.5" customHeight="1" x14ac:dyDescent="0.25">
      <c r="A10" s="18"/>
      <c r="B10" s="18"/>
      <c r="C10" s="18"/>
      <c r="D10" s="19"/>
      <c r="E10" s="36" t="s">
        <v>16</v>
      </c>
      <c r="F10" s="42" t="s">
        <v>16</v>
      </c>
      <c r="G10" s="40" t="s">
        <v>17</v>
      </c>
      <c r="H10" s="40" t="s">
        <v>18</v>
      </c>
      <c r="I10" s="40" t="s">
        <v>19</v>
      </c>
      <c r="J10" s="36" t="s">
        <v>16</v>
      </c>
      <c r="K10" s="40" t="s">
        <v>20</v>
      </c>
      <c r="L10" s="41" t="s">
        <v>21</v>
      </c>
      <c r="M10" s="40" t="s">
        <v>22</v>
      </c>
      <c r="N10" s="26"/>
      <c r="O10" s="27"/>
      <c r="Q10" s="43"/>
    </row>
    <row r="11" spans="1:17" s="16" customFormat="1" ht="16.5" customHeight="1" x14ac:dyDescent="0.25">
      <c r="A11" s="44"/>
      <c r="B11" s="44"/>
      <c r="C11" s="44"/>
      <c r="D11" s="45"/>
      <c r="E11" s="46" t="s">
        <v>23</v>
      </c>
      <c r="F11" s="47" t="s">
        <v>23</v>
      </c>
      <c r="G11" s="47" t="s">
        <v>24</v>
      </c>
      <c r="H11" s="47" t="s">
        <v>25</v>
      </c>
      <c r="I11" s="47" t="s">
        <v>26</v>
      </c>
      <c r="J11" s="46" t="s">
        <v>23</v>
      </c>
      <c r="K11" s="47" t="s">
        <v>27</v>
      </c>
      <c r="L11" s="46" t="s">
        <v>28</v>
      </c>
      <c r="M11" s="46" t="s">
        <v>29</v>
      </c>
      <c r="N11" s="48"/>
      <c r="O11" s="49"/>
      <c r="P11" s="15"/>
      <c r="Q11" s="43"/>
    </row>
    <row r="12" spans="1:17" s="15" customFormat="1" ht="5.25" customHeight="1" x14ac:dyDescent="0.25">
      <c r="A12" s="50"/>
      <c r="B12" s="50"/>
      <c r="C12" s="50"/>
      <c r="D12" s="50"/>
      <c r="E12" s="51"/>
      <c r="F12" s="36"/>
      <c r="G12" s="36"/>
      <c r="H12" s="36"/>
      <c r="I12" s="52"/>
      <c r="J12" s="53"/>
      <c r="K12" s="53"/>
      <c r="L12" s="53"/>
      <c r="M12" s="36"/>
      <c r="N12" s="54"/>
      <c r="O12" s="55"/>
      <c r="Q12" s="16"/>
    </row>
    <row r="13" spans="1:17" s="43" customFormat="1" ht="20.25" customHeight="1" x14ac:dyDescent="0.25">
      <c r="A13" s="56">
        <v>2561</v>
      </c>
      <c r="B13" s="56"/>
      <c r="C13" s="56"/>
      <c r="D13" s="57"/>
      <c r="E13" s="58">
        <v>212528</v>
      </c>
      <c r="F13" s="58">
        <v>211219</v>
      </c>
      <c r="G13" s="58">
        <v>210208</v>
      </c>
      <c r="H13" s="58">
        <v>1011</v>
      </c>
      <c r="I13" s="58">
        <v>1309</v>
      </c>
      <c r="J13" s="58">
        <v>140465</v>
      </c>
      <c r="K13" s="58">
        <v>47390</v>
      </c>
      <c r="L13" s="58">
        <v>31584</v>
      </c>
      <c r="M13" s="58">
        <v>61491</v>
      </c>
      <c r="N13" s="59" t="s">
        <v>30</v>
      </c>
      <c r="O13" s="56"/>
      <c r="P13" s="60"/>
    </row>
    <row r="14" spans="1:17" s="43" customFormat="1" ht="15.75" x14ac:dyDescent="0.25">
      <c r="A14" s="61" t="s">
        <v>31</v>
      </c>
      <c r="B14" s="61"/>
      <c r="C14" s="61"/>
      <c r="D14" s="62"/>
      <c r="E14" s="63">
        <v>208492</v>
      </c>
      <c r="F14" s="64">
        <v>207757</v>
      </c>
      <c r="G14" s="64">
        <v>206277</v>
      </c>
      <c r="H14" s="64">
        <v>1480</v>
      </c>
      <c r="I14" s="65">
        <v>735</v>
      </c>
      <c r="J14" s="63">
        <v>144450</v>
      </c>
      <c r="K14" s="63">
        <v>51435</v>
      </c>
      <c r="L14" s="63">
        <v>34195</v>
      </c>
      <c r="M14" s="64">
        <v>58820</v>
      </c>
      <c r="N14" s="66"/>
      <c r="O14" s="67" t="s">
        <v>32</v>
      </c>
      <c r="P14" s="15"/>
      <c r="Q14" s="16"/>
    </row>
    <row r="15" spans="1:17" s="43" customFormat="1" ht="15.75" x14ac:dyDescent="0.25">
      <c r="A15" s="61" t="s">
        <v>33</v>
      </c>
      <c r="B15" s="61"/>
      <c r="C15" s="61"/>
      <c r="D15" s="62"/>
      <c r="E15" s="63">
        <v>215227</v>
      </c>
      <c r="F15" s="64">
        <v>211782</v>
      </c>
      <c r="G15" s="64">
        <v>211127</v>
      </c>
      <c r="H15" s="64">
        <v>655</v>
      </c>
      <c r="I15" s="65">
        <v>3445</v>
      </c>
      <c r="J15" s="63">
        <f>SUM(K15:M15)</f>
        <v>137740</v>
      </c>
      <c r="K15" s="63">
        <v>48907</v>
      </c>
      <c r="L15" s="63">
        <v>30173</v>
      </c>
      <c r="M15" s="64">
        <v>58660</v>
      </c>
      <c r="N15" s="66"/>
      <c r="O15" s="67" t="s">
        <v>34</v>
      </c>
      <c r="P15" s="15"/>
      <c r="Q15" s="16"/>
    </row>
    <row r="16" spans="1:17" s="16" customFormat="1" ht="15.75" x14ac:dyDescent="0.25">
      <c r="A16" s="68" t="s">
        <v>35</v>
      </c>
      <c r="B16" s="68"/>
      <c r="C16" s="68"/>
      <c r="D16" s="69"/>
      <c r="E16" s="63">
        <v>213879</v>
      </c>
      <c r="F16" s="64">
        <v>213637</v>
      </c>
      <c r="G16" s="64">
        <v>212320</v>
      </c>
      <c r="H16" s="64">
        <v>1317</v>
      </c>
      <c r="I16" s="65">
        <v>242</v>
      </c>
      <c r="J16" s="63">
        <v>139158</v>
      </c>
      <c r="K16" s="63">
        <v>43962</v>
      </c>
      <c r="L16" s="63">
        <v>30053</v>
      </c>
      <c r="M16" s="64">
        <v>65143</v>
      </c>
      <c r="N16" s="66"/>
      <c r="O16" s="67" t="s">
        <v>36</v>
      </c>
      <c r="P16" s="15"/>
    </row>
    <row r="17" spans="1:18" s="16" customFormat="1" ht="15.75" x14ac:dyDescent="0.25">
      <c r="A17" s="68" t="s">
        <v>37</v>
      </c>
      <c r="B17" s="68"/>
      <c r="C17" s="68"/>
      <c r="D17" s="69"/>
      <c r="E17" s="63">
        <v>212514</v>
      </c>
      <c r="F17" s="64">
        <v>211699</v>
      </c>
      <c r="G17" s="64">
        <v>211109</v>
      </c>
      <c r="H17" s="64">
        <v>590</v>
      </c>
      <c r="I17" s="65">
        <v>815</v>
      </c>
      <c r="J17" s="63">
        <v>140515</v>
      </c>
      <c r="K17" s="63">
        <v>45257</v>
      </c>
      <c r="L17" s="63">
        <v>31916</v>
      </c>
      <c r="M17" s="64">
        <v>63342</v>
      </c>
      <c r="N17" s="66"/>
      <c r="O17" s="67" t="s">
        <v>38</v>
      </c>
      <c r="P17" s="15"/>
    </row>
    <row r="18" spans="1:18" s="43" customFormat="1" ht="20.25" customHeight="1" x14ac:dyDescent="0.25">
      <c r="A18" s="70">
        <v>2562</v>
      </c>
      <c r="B18" s="70"/>
      <c r="C18" s="70"/>
      <c r="D18" s="71"/>
      <c r="E18" s="72">
        <v>211475</v>
      </c>
      <c r="F18" s="72">
        <f>SUM(G18:H18)</f>
        <v>209605</v>
      </c>
      <c r="G18" s="72">
        <v>207648</v>
      </c>
      <c r="H18" s="72">
        <v>1957</v>
      </c>
      <c r="I18" s="72">
        <v>1870</v>
      </c>
      <c r="J18" s="72">
        <v>141632</v>
      </c>
      <c r="K18" s="72">
        <v>42790</v>
      </c>
      <c r="L18" s="73">
        <v>34198</v>
      </c>
      <c r="M18" s="72">
        <v>64644</v>
      </c>
      <c r="N18" s="59" t="s">
        <v>39</v>
      </c>
      <c r="O18" s="56"/>
      <c r="P18" s="60"/>
    </row>
    <row r="19" spans="1:18" s="16" customFormat="1" ht="15.75" x14ac:dyDescent="0.25">
      <c r="A19" s="74" t="s">
        <v>31</v>
      </c>
      <c r="B19" s="74"/>
      <c r="C19" s="74"/>
      <c r="D19" s="75"/>
      <c r="E19" s="76">
        <v>210459</v>
      </c>
      <c r="F19" s="76">
        <v>205608</v>
      </c>
      <c r="G19" s="76">
        <v>203269</v>
      </c>
      <c r="H19" s="76">
        <v>2339</v>
      </c>
      <c r="I19" s="76">
        <v>4851</v>
      </c>
      <c r="J19" s="76">
        <v>210938</v>
      </c>
      <c r="K19" s="76">
        <v>44961</v>
      </c>
      <c r="L19" s="76">
        <v>33995</v>
      </c>
      <c r="M19" s="77">
        <v>63637</v>
      </c>
      <c r="N19" s="66"/>
      <c r="O19" s="67" t="s">
        <v>32</v>
      </c>
      <c r="P19" s="60"/>
      <c r="Q19" s="43"/>
    </row>
    <row r="20" spans="1:18" s="16" customFormat="1" ht="15.75" x14ac:dyDescent="0.25">
      <c r="A20" s="75" t="s">
        <v>33</v>
      </c>
      <c r="B20" s="78"/>
      <c r="C20" s="78"/>
      <c r="D20" s="78"/>
      <c r="E20" s="76">
        <v>211541</v>
      </c>
      <c r="F20" s="76">
        <f>SUM(G20:H20)</f>
        <v>210330</v>
      </c>
      <c r="G20" s="76">
        <v>208740</v>
      </c>
      <c r="H20" s="76">
        <v>1590</v>
      </c>
      <c r="I20" s="76">
        <v>1211</v>
      </c>
      <c r="J20" s="76">
        <v>141586</v>
      </c>
      <c r="K20" s="76">
        <v>38684</v>
      </c>
      <c r="L20" s="76">
        <v>33965</v>
      </c>
      <c r="M20" s="77">
        <v>68937</v>
      </c>
      <c r="N20" s="66"/>
      <c r="O20" s="67" t="s">
        <v>34</v>
      </c>
      <c r="P20" s="15"/>
      <c r="R20" s="79"/>
    </row>
    <row r="21" spans="1:18" s="16" customFormat="1" ht="15.75" x14ac:dyDescent="0.25">
      <c r="A21" s="80" t="s">
        <v>35</v>
      </c>
      <c r="B21" s="80"/>
      <c r="C21" s="80"/>
      <c r="D21" s="81"/>
      <c r="E21" s="76">
        <v>216457</v>
      </c>
      <c r="F21" s="76">
        <f>SUM(G21:H21)</f>
        <v>215691</v>
      </c>
      <c r="G21" s="76">
        <v>213263</v>
      </c>
      <c r="H21" s="76">
        <v>2428</v>
      </c>
      <c r="I21" s="76">
        <v>766</v>
      </c>
      <c r="J21" s="76">
        <v>136714</v>
      </c>
      <c r="K21" s="76">
        <v>37031</v>
      </c>
      <c r="L21" s="76">
        <v>33160</v>
      </c>
      <c r="M21" s="77">
        <v>66523</v>
      </c>
      <c r="N21" s="66"/>
      <c r="O21" s="67" t="s">
        <v>36</v>
      </c>
      <c r="P21" s="15"/>
    </row>
    <row r="22" spans="1:18" s="16" customFormat="1" ht="15.75" x14ac:dyDescent="0.25">
      <c r="A22" s="80" t="s">
        <v>37</v>
      </c>
      <c r="B22" s="80"/>
      <c r="C22" s="80"/>
      <c r="D22" s="81"/>
      <c r="E22" s="76">
        <v>207443</v>
      </c>
      <c r="F22" s="76">
        <f>SUM(G22:H22)</f>
        <v>206793</v>
      </c>
      <c r="G22" s="76">
        <v>205321</v>
      </c>
      <c r="H22" s="76">
        <v>1472</v>
      </c>
      <c r="I22" s="76">
        <v>650</v>
      </c>
      <c r="J22" s="76">
        <v>145633</v>
      </c>
      <c r="K22" s="76">
        <v>50483</v>
      </c>
      <c r="L22" s="76">
        <v>35673</v>
      </c>
      <c r="M22" s="77">
        <v>59477</v>
      </c>
      <c r="N22" s="66"/>
      <c r="O22" s="67" t="s">
        <v>38</v>
      </c>
      <c r="P22" s="15"/>
    </row>
    <row r="23" spans="1:18" s="84" customFormat="1" ht="20.25" customHeight="1" x14ac:dyDescent="0.3">
      <c r="A23" s="70">
        <v>2563</v>
      </c>
      <c r="B23" s="70"/>
      <c r="C23" s="70"/>
      <c r="D23" s="71"/>
      <c r="E23" s="72">
        <v>210963.7475</v>
      </c>
      <c r="F23" s="72">
        <v>209947.51</v>
      </c>
      <c r="G23" s="72">
        <v>206704.4375</v>
      </c>
      <c r="H23" s="72">
        <v>3243.0725000000002</v>
      </c>
      <c r="I23" s="72">
        <v>1016.2375</v>
      </c>
      <c r="J23" s="72">
        <v>141975.7525</v>
      </c>
      <c r="K23" s="72">
        <v>41952.144999999997</v>
      </c>
      <c r="L23" s="72">
        <v>34633.845000000001</v>
      </c>
      <c r="M23" s="72">
        <v>65389.762499999997</v>
      </c>
      <c r="N23" s="82" t="s">
        <v>40</v>
      </c>
      <c r="O23" s="70"/>
      <c r="P23" s="83"/>
    </row>
    <row r="24" spans="1:18" s="84" customFormat="1" x14ac:dyDescent="0.3">
      <c r="A24" s="75" t="s">
        <v>31</v>
      </c>
      <c r="B24" s="78"/>
      <c r="C24" s="78"/>
      <c r="D24" s="78"/>
      <c r="E24" s="76">
        <v>210938</v>
      </c>
      <c r="F24" s="76">
        <v>208375</v>
      </c>
      <c r="G24" s="76">
        <v>205865</v>
      </c>
      <c r="H24" s="76">
        <v>2510</v>
      </c>
      <c r="I24" s="76">
        <v>2563</v>
      </c>
      <c r="J24" s="76">
        <v>142084</v>
      </c>
      <c r="K24" s="76">
        <v>44219</v>
      </c>
      <c r="L24" s="76">
        <v>35239</v>
      </c>
      <c r="M24" s="76">
        <v>62626</v>
      </c>
      <c r="N24" s="85"/>
      <c r="O24" s="86" t="s">
        <v>32</v>
      </c>
      <c r="P24" s="87"/>
      <c r="Q24" s="88"/>
    </row>
    <row r="25" spans="1:18" s="84" customFormat="1" ht="15.75" x14ac:dyDescent="0.25">
      <c r="A25" s="75" t="s">
        <v>33</v>
      </c>
      <c r="B25" s="78"/>
      <c r="C25" s="78"/>
      <c r="D25" s="78"/>
      <c r="E25" s="89">
        <v>209552</v>
      </c>
      <c r="F25" s="89">
        <v>208480</v>
      </c>
      <c r="G25" s="89">
        <v>205053</v>
      </c>
      <c r="H25" s="89">
        <v>3427</v>
      </c>
      <c r="I25" s="89">
        <v>1072</v>
      </c>
      <c r="J25" s="89">
        <v>143436</v>
      </c>
      <c r="K25" s="89">
        <v>43222</v>
      </c>
      <c r="L25" s="89">
        <v>33352</v>
      </c>
      <c r="M25" s="89">
        <v>66862</v>
      </c>
      <c r="N25" s="85"/>
      <c r="O25" s="86" t="s">
        <v>34</v>
      </c>
      <c r="P25" s="90"/>
      <c r="Q25" s="90"/>
    </row>
    <row r="26" spans="1:18" s="84" customFormat="1" ht="15.75" x14ac:dyDescent="0.25">
      <c r="A26" s="80" t="s">
        <v>35</v>
      </c>
      <c r="B26" s="80"/>
      <c r="C26" s="80"/>
      <c r="D26" s="81"/>
      <c r="E26" s="89">
        <v>217003</v>
      </c>
      <c r="F26" s="89">
        <v>216831</v>
      </c>
      <c r="G26" s="89">
        <v>214541</v>
      </c>
      <c r="H26" s="89">
        <v>2290</v>
      </c>
      <c r="I26" s="89">
        <v>172</v>
      </c>
      <c r="J26" s="89">
        <v>135939</v>
      </c>
      <c r="K26" s="89">
        <v>35926</v>
      </c>
      <c r="L26" s="89">
        <v>34282</v>
      </c>
      <c r="M26" s="89">
        <v>65731</v>
      </c>
      <c r="N26" s="85"/>
      <c r="O26" s="86" t="s">
        <v>36</v>
      </c>
      <c r="P26" s="90"/>
      <c r="Q26" s="90"/>
    </row>
    <row r="27" spans="1:18" s="88" customFormat="1" ht="15.75" x14ac:dyDescent="0.25">
      <c r="A27" s="80" t="s">
        <v>37</v>
      </c>
      <c r="B27" s="80"/>
      <c r="C27" s="80"/>
      <c r="D27" s="81"/>
      <c r="E27" s="89">
        <v>206362</v>
      </c>
      <c r="F27" s="89">
        <v>206104</v>
      </c>
      <c r="G27" s="89">
        <v>201359</v>
      </c>
      <c r="H27" s="89">
        <v>4745</v>
      </c>
      <c r="I27" s="89">
        <v>258</v>
      </c>
      <c r="J27" s="89">
        <v>146444</v>
      </c>
      <c r="K27" s="89">
        <v>44442</v>
      </c>
      <c r="L27" s="89">
        <v>35662</v>
      </c>
      <c r="M27" s="89">
        <v>66340</v>
      </c>
      <c r="N27" s="85"/>
      <c r="O27" s="86" t="s">
        <v>38</v>
      </c>
      <c r="P27" s="90"/>
      <c r="Q27" s="90"/>
    </row>
    <row r="28" spans="1:18" s="84" customFormat="1" ht="20.25" customHeight="1" x14ac:dyDescent="0.25">
      <c r="A28" s="70">
        <v>2564</v>
      </c>
      <c r="B28" s="70"/>
      <c r="C28" s="70"/>
      <c r="D28" s="71"/>
      <c r="E28" s="91"/>
      <c r="F28" s="91"/>
      <c r="G28" s="91"/>
      <c r="H28" s="91"/>
      <c r="I28" s="91"/>
      <c r="J28" s="91"/>
      <c r="K28" s="91"/>
      <c r="L28" s="91"/>
      <c r="M28" s="91"/>
      <c r="N28" s="82" t="s">
        <v>41</v>
      </c>
      <c r="O28" s="70"/>
      <c r="P28" s="92"/>
      <c r="Q28" s="92"/>
    </row>
    <row r="29" spans="1:18" s="84" customFormat="1" ht="20.25" customHeight="1" x14ac:dyDescent="0.25">
      <c r="A29" s="75" t="s">
        <v>31</v>
      </c>
      <c r="B29" s="78"/>
      <c r="C29" s="78"/>
      <c r="D29" s="78"/>
      <c r="E29" s="91"/>
      <c r="F29" s="91"/>
      <c r="G29" s="91"/>
      <c r="H29" s="91"/>
      <c r="I29" s="91"/>
      <c r="J29" s="91"/>
      <c r="K29" s="91"/>
      <c r="L29" s="91"/>
      <c r="M29" s="91"/>
      <c r="N29" s="85"/>
      <c r="O29" s="86" t="s">
        <v>32</v>
      </c>
      <c r="P29" s="92"/>
      <c r="Q29" s="92"/>
    </row>
    <row r="30" spans="1:18" s="7" customFormat="1" ht="7.5" x14ac:dyDescent="0.15">
      <c r="A30" s="93"/>
      <c r="B30" s="93"/>
      <c r="C30" s="93"/>
      <c r="D30" s="94"/>
      <c r="E30" s="95"/>
      <c r="F30" s="95"/>
      <c r="G30" s="95"/>
      <c r="H30" s="95"/>
      <c r="I30" s="95"/>
      <c r="J30" s="95"/>
      <c r="K30" s="95"/>
      <c r="L30" s="95"/>
      <c r="M30" s="95"/>
      <c r="N30" s="96"/>
      <c r="O30" s="97"/>
    </row>
    <row r="31" spans="1:18" s="7" customFormat="1" ht="7.5" x14ac:dyDescent="0.15">
      <c r="A31" s="98"/>
      <c r="B31" s="98"/>
      <c r="C31" s="98"/>
      <c r="D31" s="98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</row>
    <row r="32" spans="1:18" s="101" customFormat="1" ht="15" customHeight="1" x14ac:dyDescent="0.3">
      <c r="A32" s="100" t="s">
        <v>42</v>
      </c>
      <c r="D32" s="100"/>
      <c r="F32" s="100"/>
      <c r="G32" s="100"/>
      <c r="H32" s="100"/>
      <c r="J32" s="100" t="s">
        <v>43</v>
      </c>
      <c r="P32" s="102"/>
      <c r="Q32" s="102"/>
    </row>
    <row r="33" spans="1:5" x14ac:dyDescent="0.3">
      <c r="A33" s="101"/>
      <c r="C33" s="101"/>
      <c r="D33" s="101"/>
      <c r="E33" s="101"/>
    </row>
  </sheetData>
  <mergeCells count="24">
    <mergeCell ref="A28:D28"/>
    <mergeCell ref="N28:O28"/>
    <mergeCell ref="A29:D29"/>
    <mergeCell ref="A19:D19"/>
    <mergeCell ref="A20:D20"/>
    <mergeCell ref="A23:D23"/>
    <mergeCell ref="N23:O23"/>
    <mergeCell ref="A24:D24"/>
    <mergeCell ref="A25:D25"/>
    <mergeCell ref="A13:D13"/>
    <mergeCell ref="N13:O13"/>
    <mergeCell ref="A14:D14"/>
    <mergeCell ref="A15:D15"/>
    <mergeCell ref="A18:D18"/>
    <mergeCell ref="N18:O18"/>
    <mergeCell ref="A5:D11"/>
    <mergeCell ref="E5:M5"/>
    <mergeCell ref="N5:O11"/>
    <mergeCell ref="E6:I6"/>
    <mergeCell ref="J6:M6"/>
    <mergeCell ref="E7:I7"/>
    <mergeCell ref="J7:M7"/>
    <mergeCell ref="F8:H8"/>
    <mergeCell ref="F9:H9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T-2.2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2013-01-01T05:48:06Z</dcterms:created>
  <dcterms:modified xsi:type="dcterms:W3CDTF">2013-01-01T05:48:28Z</dcterms:modified>
</cp:coreProperties>
</file>