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สรง.62\Q2-62\UPWEBQ2-62\"/>
    </mc:Choice>
  </mc:AlternateContent>
  <bookViews>
    <workbookView xWindow="-105" yWindow="-60" windowWidth="7935" windowHeight="8055"/>
  </bookViews>
  <sheets>
    <sheet name="2" sheetId="2" r:id="rId1"/>
  </sheets>
  <definedNames>
    <definedName name="_xlnm.Print_Area" localSheetId="0">'2'!$A$1:$H$35</definedName>
  </definedNames>
  <calcPr calcId="152511"/>
</workbook>
</file>

<file path=xl/calcChain.xml><?xml version="1.0" encoding="utf-8"?>
<calcChain xmlns="http://schemas.openxmlformats.org/spreadsheetml/2006/main">
  <c r="C9" i="2" l="1"/>
  <c r="B9" i="2"/>
  <c r="D24" i="2" l="1"/>
  <c r="D21" i="2"/>
  <c r="C21" i="2" l="1"/>
  <c r="C31" i="2"/>
  <c r="D22" i="2"/>
  <c r="D23" i="2"/>
  <c r="D32" i="2"/>
  <c r="D20" i="2"/>
  <c r="D26" i="2"/>
  <c r="D27" i="2"/>
  <c r="D30" i="2"/>
  <c r="D34" i="2"/>
  <c r="C26" i="2"/>
  <c r="C20" i="2"/>
  <c r="C34" i="2"/>
  <c r="C30" i="2"/>
  <c r="C27" i="2"/>
  <c r="B24" i="2" l="1"/>
  <c r="B26" i="2"/>
  <c r="B20" i="2"/>
  <c r="B21" i="2"/>
  <c r="B25" i="2"/>
  <c r="B27" i="2"/>
  <c r="B30" i="2"/>
  <c r="B34" i="2"/>
  <c r="B31" i="2"/>
  <c r="B23" i="2"/>
  <c r="B32" i="2"/>
</calcChain>
</file>

<file path=xl/sharedStrings.xml><?xml version="1.0" encoding="utf-8"?>
<sst xmlns="http://schemas.openxmlformats.org/spreadsheetml/2006/main" count="49" uniqueCount="25">
  <si>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</si>
  <si>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</si>
  <si>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</si>
  <si>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</si>
  <si>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</si>
  <si>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</si>
  <si>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</si>
  <si>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</si>
  <si>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</si>
  <si>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</si>
  <si>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</si>
  <si>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</si>
  <si>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</si>
  <si>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</si>
  <si>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</si>
  <si>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</si>
  <si>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</si>
  <si>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</si>
  <si>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</si>
  <si>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</si>
  <si>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</si>
  <si>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</si>
  <si>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</si>
  <si>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>ตารางที่ 2 จำนวนและร้อยละของประชากรอายุ 15 ปีขึ้นไป จำแนกตามระดับการศึกษาที่สำเร็จ และเพศ  ไตรมาส 2 ปี 2562</t>
  </si>
  <si>
    <t xml:space="preserve">หมายเหตุ : “-” ไม่มีข้อมูล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</si>
</sst>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0.000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5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0" fontId="4" fillId="0" borderId="0" xfId="0" applyFont="1" applyBorder="1"/>
    <xf numFmtId="0" fontId="2" fillId="0" borderId="0" xfId="0" applyFont="1" applyAlignment="1">
      <alignment horizontal="center"/>
    </xf>
    <xf numFmtId="3" fontId="4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0" xfId="0" applyFont="1"/>
    <xf numFmtId="3" fontId="2" fillId="0" borderId="0" xfId="0" applyNumberFormat="1" applyFont="1" applyAlignment="1">
      <alignment horizontal="center"/>
    </xf>
    <xf numFmtId="0" fontId="4" fillId="0" borderId="5" xfId="0" applyFont="1" applyBorder="1" applyAlignment="1">
      <alignment vertical="top" wrapText="1"/>
    </xf>
    <xf numFmtId="3" fontId="4" fillId="0" borderId="0" xfId="0" applyNumberFormat="1" applyFont="1" applyAlignment="1">
      <alignment horizontal="right"/>
    </xf>
    <xf numFmtId="3" fontId="2" fillId="0" borderId="2" xfId="0" applyNumberFormat="1" applyFont="1" applyBorder="1" applyAlignment="1">
      <alignment horizontal="right"/>
    </xf>
    <xf numFmtId="188" fontId="2" fillId="0" borderId="0" xfId="0" applyNumberFormat="1" applyFont="1" applyBorder="1" applyAlignment="1">
      <alignment horizontal="center"/>
    </xf>
    <xf numFmtId="187" fontId="2" fillId="0" borderId="0" xfId="0" applyNumberFormat="1" applyFont="1" applyBorder="1" applyAlignment="1">
      <alignment horizontal="center" wrapText="1"/>
    </xf>
    <xf numFmtId="187" fontId="4" fillId="0" borderId="0" xfId="0" applyNumberFormat="1" applyFont="1" applyBorder="1" applyAlignment="1">
      <alignment horizontal="center" wrapText="1"/>
    </xf>
    <xf numFmtId="187" fontId="4" fillId="0" borderId="4" xfId="0" applyNumberFormat="1" applyFont="1" applyFill="1" applyBorder="1" applyAlignment="1">
      <alignment horizontal="center" wrapText="1"/>
    </xf>
    <xf numFmtId="187" fontId="4" fillId="0" borderId="6" xfId="0" applyNumberFormat="1" applyFont="1" applyFill="1" applyBorder="1" applyAlignment="1">
      <alignment horizontal="center" wrapText="1"/>
    </xf>
    <xf numFmtId="189" fontId="4" fillId="0" borderId="6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vertical="top" wrapText="1"/>
    </xf>
    <xf numFmtId="3" fontId="4" fillId="0" borderId="3" xfId="0" applyNumberFormat="1" applyFont="1" applyBorder="1" applyAlignment="1">
      <alignment horizontal="right"/>
    </xf>
    <xf numFmtId="187" fontId="2" fillId="0" borderId="2" xfId="0" applyNumberFormat="1" applyFont="1" applyBorder="1" applyAlignment="1">
      <alignment horizontal="right" wrapText="1"/>
    </xf>
    <xf numFmtId="187" fontId="4" fillId="0" borderId="2" xfId="0" applyNumberFormat="1" applyFont="1" applyBorder="1" applyAlignment="1">
      <alignment horizontal="right" wrapText="1"/>
    </xf>
    <xf numFmtId="187" fontId="4" fillId="0" borderId="3" xfId="0" applyNumberFormat="1" applyFont="1" applyBorder="1" applyAlignment="1">
      <alignment horizontal="right" wrapText="1"/>
    </xf>
    <xf numFmtId="188" fontId="4" fillId="0" borderId="0" xfId="0" applyNumberFormat="1" applyFont="1" applyAlignment="1">
      <alignment horizontal="right"/>
    </xf>
    <xf numFmtId="0" fontId="2" fillId="3" borderId="8" xfId="0" applyFont="1" applyFill="1" applyBorder="1" applyAlignment="1">
      <alignment horizontal="center" wrapText="1"/>
    </xf>
    <xf numFmtId="187" fontId="2" fillId="3" borderId="7" xfId="0" applyNumberFormat="1" applyFont="1" applyFill="1" applyBorder="1" applyAlignment="1">
      <alignment horizontal="center" wrapText="1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topLeftCell="A22" zoomScale="90" zoomScaleNormal="90" workbookViewId="0">
      <selection activeCell="A37" sqref="A37"/>
    </sheetView>
  </sheetViews>
  <sheetFormatPr defaultRowHeight="21" x14ac:dyDescent="0.35"/>
  <cols>
    <col min="1" max="1" width="22.85546875" style="2" customWidth="1"/>
    <col min="2" max="4" width="11.85546875" style="2" customWidth="1"/>
    <col min="5" max="5" width="11" style="2" customWidth="1"/>
    <col min="6" max="6" width="10.28515625" style="2" customWidth="1"/>
    <col min="7" max="7" width="10.85546875" style="2" customWidth="1"/>
    <col min="8" max="16384" width="9.140625" style="2"/>
  </cols>
  <sheetData>
    <row r="1" spans="1:14" ht="21.75" thickBot="1" x14ac:dyDescent="0.4">
      <c r="A1" s="1" t="s">
        <v>23</v>
      </c>
    </row>
    <row r="2" spans="1:14" ht="21.75" thickBot="1" x14ac:dyDescent="0.4">
      <c r="A2" s="3" t="s">
        <v>7</v>
      </c>
      <c r="B2" s="24" t="s">
        <v>0</v>
      </c>
      <c r="C2" s="24" t="s">
        <v>2</v>
      </c>
      <c r="D2" s="24" t="s">
        <v>3</v>
      </c>
      <c r="F2" s="4"/>
      <c r="G2" s="4"/>
    </row>
    <row r="3" spans="1:14" s="7" customFormat="1" x14ac:dyDescent="0.35">
      <c r="A3" s="25"/>
      <c r="B3" s="33" t="s">
        <v>4</v>
      </c>
      <c r="C3" s="33"/>
      <c r="D3" s="33"/>
    </row>
    <row r="4" spans="1:14" s="7" customFormat="1" ht="22.5" customHeight="1" x14ac:dyDescent="0.35">
      <c r="A4" s="26" t="s">
        <v>1</v>
      </c>
      <c r="B4" s="17">
        <v>1259232</v>
      </c>
      <c r="C4" s="17">
        <v>608905</v>
      </c>
      <c r="D4" s="17">
        <v>650327</v>
      </c>
      <c r="F4" s="2"/>
      <c r="G4" s="5"/>
      <c r="H4" s="5"/>
      <c r="I4" s="5"/>
      <c r="L4" s="14"/>
      <c r="M4" s="14"/>
      <c r="N4" s="14"/>
    </row>
    <row r="5" spans="1:14" s="7" customFormat="1" ht="22.5" customHeight="1" x14ac:dyDescent="0.35">
      <c r="A5" s="12" t="s">
        <v>8</v>
      </c>
      <c r="B5" s="8">
        <v>29651.200000000001</v>
      </c>
      <c r="C5" s="8">
        <v>10348.61</v>
      </c>
      <c r="D5" s="8">
        <v>19302</v>
      </c>
      <c r="F5" s="2"/>
      <c r="G5" s="16"/>
      <c r="H5" s="16"/>
      <c r="I5" s="16"/>
      <c r="L5" s="14"/>
      <c r="M5" s="14"/>
      <c r="N5" s="14"/>
    </row>
    <row r="6" spans="1:14" s="1" customFormat="1" ht="22.5" customHeight="1" x14ac:dyDescent="0.35">
      <c r="A6" s="12" t="s">
        <v>9</v>
      </c>
      <c r="B6" s="8">
        <v>296478.38</v>
      </c>
      <c r="C6" s="8">
        <v>116731.27</v>
      </c>
      <c r="D6" s="8">
        <v>179747.11</v>
      </c>
      <c r="F6" s="2"/>
      <c r="G6" s="16"/>
      <c r="H6" s="16"/>
      <c r="I6" s="16"/>
      <c r="L6" s="14"/>
      <c r="M6" s="14"/>
      <c r="N6" s="14"/>
    </row>
    <row r="7" spans="1:14" ht="22.5" customHeight="1" x14ac:dyDescent="0.35">
      <c r="A7" s="12" t="s">
        <v>10</v>
      </c>
      <c r="B7" s="8">
        <v>296991.34999999998</v>
      </c>
      <c r="C7" s="8">
        <v>164635.01999999999</v>
      </c>
      <c r="D7" s="8">
        <v>132356.34</v>
      </c>
      <c r="G7" s="16"/>
      <c r="H7" s="16"/>
      <c r="I7" s="32"/>
      <c r="L7" s="14"/>
      <c r="M7" s="14"/>
      <c r="N7" s="14"/>
    </row>
    <row r="8" spans="1:14" ht="22.5" customHeight="1" x14ac:dyDescent="0.35">
      <c r="A8" s="12" t="s">
        <v>11</v>
      </c>
      <c r="B8" s="8">
        <v>218516.84</v>
      </c>
      <c r="C8" s="8">
        <v>115183.16</v>
      </c>
      <c r="D8" s="8">
        <v>103333.68</v>
      </c>
      <c r="G8" s="16"/>
      <c r="H8" s="16"/>
      <c r="I8" s="16"/>
      <c r="L8" s="14"/>
      <c r="M8" s="14"/>
      <c r="N8" s="14"/>
    </row>
    <row r="9" spans="1:14" ht="22.5" customHeight="1" x14ac:dyDescent="0.35">
      <c r="A9" s="12" t="s">
        <v>12</v>
      </c>
      <c r="B9" s="8">
        <f>SUM(B10:B11)</f>
        <v>200179.33</v>
      </c>
      <c r="C9" s="8">
        <f t="shared" ref="C9" si="0">SUM(C10:C11)</f>
        <v>104926.81999999999</v>
      </c>
      <c r="D9" s="8">
        <v>95252</v>
      </c>
      <c r="G9" s="16"/>
      <c r="H9" s="16"/>
      <c r="I9" s="16"/>
      <c r="L9" s="14"/>
      <c r="M9" s="14"/>
      <c r="N9" s="14"/>
    </row>
    <row r="10" spans="1:14" ht="22.5" customHeight="1" x14ac:dyDescent="0.35">
      <c r="A10" s="12" t="s">
        <v>13</v>
      </c>
      <c r="B10" s="8">
        <v>157546.21</v>
      </c>
      <c r="C10" s="8">
        <v>80355.73</v>
      </c>
      <c r="D10" s="8">
        <v>77190.47</v>
      </c>
      <c r="G10" s="16"/>
      <c r="H10" s="16"/>
      <c r="I10" s="16"/>
      <c r="L10" s="14"/>
      <c r="M10" s="14"/>
      <c r="N10" s="14"/>
    </row>
    <row r="11" spans="1:14" ht="22.5" customHeight="1" x14ac:dyDescent="0.35">
      <c r="A11" s="12" t="s">
        <v>14</v>
      </c>
      <c r="B11" s="8">
        <v>42633.120000000003</v>
      </c>
      <c r="C11" s="8">
        <v>24571.09</v>
      </c>
      <c r="D11" s="8">
        <v>18062.03</v>
      </c>
      <c r="G11" s="16"/>
      <c r="H11" s="16"/>
      <c r="I11" s="16"/>
      <c r="L11" s="14"/>
      <c r="M11" s="14"/>
      <c r="N11" s="14"/>
    </row>
    <row r="12" spans="1:14" ht="22.5" customHeight="1" x14ac:dyDescent="0.35">
      <c r="A12" s="12" t="s">
        <v>15</v>
      </c>
      <c r="B12" s="8" t="s">
        <v>22</v>
      </c>
      <c r="C12" s="8" t="s">
        <v>22</v>
      </c>
      <c r="D12" s="8" t="s">
        <v>22</v>
      </c>
      <c r="G12" s="16"/>
      <c r="H12" s="16"/>
      <c r="I12" s="16"/>
      <c r="L12" s="14"/>
      <c r="M12" s="14"/>
      <c r="N12" s="14"/>
    </row>
    <row r="13" spans="1:14" ht="22.5" customHeight="1" x14ac:dyDescent="0.35">
      <c r="A13" s="12" t="s">
        <v>16</v>
      </c>
      <c r="B13" s="8">
        <v>213940</v>
      </c>
      <c r="C13" s="8">
        <v>95539</v>
      </c>
      <c r="D13" s="8">
        <v>118401</v>
      </c>
      <c r="G13" s="16"/>
      <c r="H13" s="16"/>
      <c r="I13" s="16"/>
      <c r="L13" s="14"/>
      <c r="M13" s="14"/>
      <c r="N13" s="14"/>
    </row>
    <row r="14" spans="1:14" ht="22.5" customHeight="1" x14ac:dyDescent="0.35">
      <c r="A14" s="12" t="s">
        <v>17</v>
      </c>
      <c r="B14" s="8">
        <v>121432.36</v>
      </c>
      <c r="C14" s="8">
        <v>48455.42</v>
      </c>
      <c r="D14" s="8">
        <v>72976.94</v>
      </c>
      <c r="G14" s="16"/>
      <c r="H14" s="16"/>
      <c r="I14" s="16"/>
      <c r="L14" s="14"/>
      <c r="M14" s="14"/>
      <c r="N14" s="14"/>
    </row>
    <row r="15" spans="1:14" ht="22.5" customHeight="1" x14ac:dyDescent="0.35">
      <c r="A15" s="12" t="s">
        <v>18</v>
      </c>
      <c r="B15" s="8">
        <v>61843</v>
      </c>
      <c r="C15" s="8">
        <v>32174</v>
      </c>
      <c r="D15" s="8">
        <v>29668.67</v>
      </c>
      <c r="G15" s="16"/>
      <c r="H15" s="16"/>
      <c r="I15" s="16"/>
      <c r="L15" s="14"/>
      <c r="M15" s="14"/>
      <c r="N15" s="14"/>
    </row>
    <row r="16" spans="1:14" ht="22.5" customHeight="1" x14ac:dyDescent="0.35">
      <c r="A16" s="12" t="s">
        <v>19</v>
      </c>
      <c r="B16" s="8">
        <v>30664.91</v>
      </c>
      <c r="C16" s="8">
        <v>14910.29</v>
      </c>
      <c r="D16" s="8">
        <v>15754.62</v>
      </c>
      <c r="G16" s="16"/>
      <c r="H16" s="16"/>
      <c r="I16" s="16"/>
      <c r="L16" s="14"/>
      <c r="M16" s="14"/>
      <c r="N16" s="14"/>
    </row>
    <row r="17" spans="1:14" ht="22.5" customHeight="1" x14ac:dyDescent="0.35">
      <c r="A17" s="12" t="s">
        <v>20</v>
      </c>
      <c r="B17" s="8">
        <v>249.35</v>
      </c>
      <c r="C17" s="8">
        <v>249.35</v>
      </c>
      <c r="D17" s="8" t="s">
        <v>22</v>
      </c>
      <c r="G17" s="16"/>
      <c r="H17" s="16"/>
      <c r="I17" s="16"/>
      <c r="L17" s="14"/>
      <c r="M17" s="14"/>
      <c r="N17" s="14"/>
    </row>
    <row r="18" spans="1:14" ht="22.5" customHeight="1" thickBot="1" x14ac:dyDescent="0.4">
      <c r="A18" s="11" t="s">
        <v>21</v>
      </c>
      <c r="B18" s="28">
        <v>3227.02</v>
      </c>
      <c r="C18" s="28">
        <v>1292.46</v>
      </c>
      <c r="D18" s="28">
        <v>1934.56</v>
      </c>
      <c r="G18" s="16"/>
      <c r="H18" s="16"/>
      <c r="I18" s="16"/>
      <c r="L18" s="14"/>
      <c r="M18" s="14"/>
      <c r="N18" s="14"/>
    </row>
    <row r="19" spans="1:14" ht="22.5" customHeight="1" thickBot="1" x14ac:dyDescent="0.4">
      <c r="A19" s="27"/>
      <c r="B19" s="34" t="s">
        <v>5</v>
      </c>
      <c r="C19" s="34"/>
      <c r="D19" s="34"/>
      <c r="G19" s="6"/>
      <c r="H19" s="6"/>
      <c r="I19" s="6"/>
      <c r="J19" s="6"/>
      <c r="K19" s="6"/>
      <c r="L19" s="6"/>
      <c r="M19" s="6"/>
      <c r="N19" s="6"/>
    </row>
    <row r="20" spans="1:14" ht="22.5" customHeight="1" x14ac:dyDescent="0.35">
      <c r="A20" s="9" t="s">
        <v>1</v>
      </c>
      <c r="B20" s="29">
        <f>B4*100/B$4</f>
        <v>100</v>
      </c>
      <c r="C20" s="29">
        <f t="shared" ref="C20:D20" si="1">C4*100/C$4</f>
        <v>100</v>
      </c>
      <c r="D20" s="29">
        <f t="shared" si="1"/>
        <v>100</v>
      </c>
      <c r="G20" s="19"/>
      <c r="H20" s="19"/>
      <c r="I20" s="19"/>
      <c r="J20" s="6"/>
      <c r="K20" s="6"/>
      <c r="L20" s="18"/>
      <c r="M20" s="18"/>
      <c r="N20" s="18"/>
    </row>
    <row r="21" spans="1:14" ht="22.5" customHeight="1" x14ac:dyDescent="0.35">
      <c r="A21" s="10" t="s">
        <v>8</v>
      </c>
      <c r="B21" s="30">
        <f t="shared" ref="B21:D21" si="2">B5*100/B$4</f>
        <v>2.354705090086656</v>
      </c>
      <c r="C21" s="30">
        <f t="shared" si="2"/>
        <v>1.6995442638835285</v>
      </c>
      <c r="D21" s="30">
        <f t="shared" si="2"/>
        <v>2.9680453064381456</v>
      </c>
      <c r="G21" s="20"/>
      <c r="H21" s="20"/>
      <c r="I21" s="20"/>
      <c r="J21" s="6"/>
      <c r="K21" s="6"/>
      <c r="L21" s="18"/>
      <c r="M21" s="18"/>
      <c r="N21" s="18"/>
    </row>
    <row r="22" spans="1:14" ht="22.5" customHeight="1" x14ac:dyDescent="0.35">
      <c r="A22" s="10" t="s">
        <v>9</v>
      </c>
      <c r="B22" s="30">
        <v>23.5</v>
      </c>
      <c r="C22" s="30">
        <v>19.2</v>
      </c>
      <c r="D22" s="30">
        <f t="shared" ref="D22" si="3">D6*100/D$4</f>
        <v>27.639496745483427</v>
      </c>
      <c r="G22" s="20"/>
      <c r="H22" s="20"/>
      <c r="I22" s="20"/>
      <c r="J22" s="6"/>
      <c r="K22" s="6"/>
      <c r="L22" s="18"/>
      <c r="M22" s="18"/>
      <c r="N22" s="18"/>
    </row>
    <row r="23" spans="1:14" ht="22.5" customHeight="1" x14ac:dyDescent="0.35">
      <c r="A23" s="10" t="s">
        <v>10</v>
      </c>
      <c r="B23" s="30">
        <f t="shared" ref="B23:D23" si="4">B7*100/B$4</f>
        <v>23.585117754313739</v>
      </c>
      <c r="C23" s="30">
        <v>27</v>
      </c>
      <c r="D23" s="30">
        <f t="shared" si="4"/>
        <v>20.352275086225852</v>
      </c>
      <c r="G23" s="20"/>
      <c r="H23" s="20"/>
      <c r="I23" s="20"/>
      <c r="J23" s="6"/>
      <c r="K23" s="6"/>
      <c r="L23" s="18"/>
      <c r="M23" s="18"/>
      <c r="N23" s="18"/>
    </row>
    <row r="24" spans="1:14" ht="22.5" customHeight="1" x14ac:dyDescent="0.35">
      <c r="A24" s="10" t="s">
        <v>11</v>
      </c>
      <c r="B24" s="30">
        <f t="shared" ref="B24:D24" si="5">B8*100/B$4</f>
        <v>17.353183527737542</v>
      </c>
      <c r="C24" s="30">
        <v>18.899999999999999</v>
      </c>
      <c r="D24" s="30">
        <f t="shared" si="5"/>
        <v>15.889495592217454</v>
      </c>
      <c r="G24" s="20"/>
      <c r="H24" s="20"/>
      <c r="I24" s="20"/>
      <c r="J24" s="6"/>
      <c r="K24" s="6"/>
      <c r="L24" s="18"/>
      <c r="M24" s="18"/>
      <c r="N24" s="18"/>
    </row>
    <row r="25" spans="1:14" ht="22.5" customHeight="1" x14ac:dyDescent="0.35">
      <c r="A25" s="10" t="s">
        <v>12</v>
      </c>
      <c r="B25" s="30">
        <f t="shared" ref="B25" si="6">B9*100/B$4</f>
        <v>15.896937974892634</v>
      </c>
      <c r="C25" s="30">
        <v>17.2</v>
      </c>
      <c r="D25" s="30">
        <v>14.7</v>
      </c>
      <c r="G25" s="20"/>
      <c r="H25" s="20"/>
      <c r="I25" s="20"/>
      <c r="J25" s="6"/>
      <c r="K25" s="6"/>
      <c r="L25" s="18"/>
      <c r="M25" s="18"/>
      <c r="N25" s="18"/>
    </row>
    <row r="26" spans="1:14" ht="22.5" customHeight="1" x14ac:dyDescent="0.35">
      <c r="A26" s="10" t="s">
        <v>13</v>
      </c>
      <c r="B26" s="30">
        <f t="shared" ref="B26:D26" si="7">B10*100/B$4</f>
        <v>12.511293391527534</v>
      </c>
      <c r="C26" s="30">
        <f t="shared" si="7"/>
        <v>13.196759757269197</v>
      </c>
      <c r="D26" s="30">
        <f t="shared" si="7"/>
        <v>11.869485658753211</v>
      </c>
      <c r="G26" s="20"/>
      <c r="H26" s="20"/>
      <c r="I26" s="20"/>
      <c r="J26" s="6"/>
      <c r="K26" s="6"/>
      <c r="L26" s="18"/>
      <c r="M26" s="18"/>
      <c r="N26" s="18"/>
    </row>
    <row r="27" spans="1:14" ht="22.5" customHeight="1" x14ac:dyDescent="0.35">
      <c r="A27" s="10" t="s">
        <v>14</v>
      </c>
      <c r="B27" s="30">
        <f t="shared" ref="B27:D27" si="8">B11*100/B$4</f>
        <v>3.3856445833650985</v>
      </c>
      <c r="C27" s="30">
        <f t="shared" si="8"/>
        <v>4.0352912194841561</v>
      </c>
      <c r="D27" s="30">
        <f t="shared" si="8"/>
        <v>2.7773766120736183</v>
      </c>
      <c r="G27" s="20"/>
      <c r="H27" s="20"/>
      <c r="I27" s="20"/>
      <c r="J27" s="6"/>
      <c r="K27" s="6"/>
      <c r="L27" s="18"/>
      <c r="M27" s="18"/>
      <c r="N27" s="18"/>
    </row>
    <row r="28" spans="1:14" ht="22.5" customHeight="1" x14ac:dyDescent="0.35">
      <c r="A28" s="10" t="s">
        <v>15</v>
      </c>
      <c r="B28" s="30" t="s">
        <v>22</v>
      </c>
      <c r="C28" s="30" t="s">
        <v>22</v>
      </c>
      <c r="D28" s="30" t="s">
        <v>22</v>
      </c>
      <c r="G28" s="20"/>
      <c r="H28" s="20"/>
      <c r="I28" s="20"/>
      <c r="J28" s="6"/>
      <c r="K28" s="6"/>
      <c r="L28" s="18"/>
      <c r="M28" s="18"/>
      <c r="N28" s="18"/>
    </row>
    <row r="29" spans="1:14" ht="22.5" customHeight="1" x14ac:dyDescent="0.35">
      <c r="A29" s="10" t="s">
        <v>16</v>
      </c>
      <c r="B29" s="30">
        <v>16.899999999999999</v>
      </c>
      <c r="C29" s="30">
        <v>15.8</v>
      </c>
      <c r="D29" s="30">
        <v>18.100000000000001</v>
      </c>
      <c r="G29" s="20"/>
      <c r="H29" s="20"/>
      <c r="I29" s="20"/>
      <c r="J29" s="6"/>
      <c r="K29" s="6"/>
      <c r="L29" s="18"/>
      <c r="M29" s="18"/>
      <c r="N29" s="18"/>
    </row>
    <row r="30" spans="1:14" ht="22.5" customHeight="1" x14ac:dyDescent="0.35">
      <c r="A30" s="10" t="s">
        <v>17</v>
      </c>
      <c r="B30" s="30">
        <f t="shared" ref="B30:D30" si="9">B14*100/B$4</f>
        <v>9.6433667505273064</v>
      </c>
      <c r="C30" s="30">
        <f t="shared" si="9"/>
        <v>7.9577963721762837</v>
      </c>
      <c r="D30" s="30">
        <f t="shared" si="9"/>
        <v>11.221576222423488</v>
      </c>
      <c r="G30" s="20"/>
      <c r="H30" s="20"/>
      <c r="I30" s="20"/>
      <c r="J30" s="6"/>
      <c r="K30" s="6"/>
      <c r="L30" s="18"/>
      <c r="M30" s="18"/>
      <c r="N30" s="18"/>
    </row>
    <row r="31" spans="1:14" ht="22.5" customHeight="1" x14ac:dyDescent="0.35">
      <c r="A31" s="10" t="s">
        <v>18</v>
      </c>
      <c r="B31" s="30">
        <f t="shared" ref="B31:C31" si="10">B15*100/B$4</f>
        <v>4.9111680770501387</v>
      </c>
      <c r="C31" s="30">
        <f t="shared" si="10"/>
        <v>5.2839112833693269</v>
      </c>
      <c r="D31" s="30">
        <v>4.5</v>
      </c>
      <c r="G31" s="20"/>
      <c r="H31" s="20"/>
      <c r="I31" s="20"/>
      <c r="J31" s="6"/>
      <c r="K31" s="6"/>
      <c r="L31" s="18"/>
      <c r="M31" s="18"/>
      <c r="N31" s="18"/>
    </row>
    <row r="32" spans="1:14" ht="22.5" customHeight="1" x14ac:dyDescent="0.35">
      <c r="A32" s="10" t="s">
        <v>19</v>
      </c>
      <c r="B32" s="30">
        <f t="shared" ref="B32:D32" si="11">B16*100/B$4</f>
        <v>2.4352073327234378</v>
      </c>
      <c r="C32" s="30">
        <v>2.5</v>
      </c>
      <c r="D32" s="30">
        <f t="shared" si="11"/>
        <v>2.4225689537724868</v>
      </c>
      <c r="G32" s="20"/>
      <c r="H32" s="20"/>
      <c r="I32" s="20"/>
      <c r="J32" s="6"/>
      <c r="K32" s="6"/>
      <c r="L32" s="18"/>
      <c r="M32" s="18"/>
      <c r="N32" s="18"/>
    </row>
    <row r="33" spans="1:14" ht="22.5" customHeight="1" x14ac:dyDescent="0.35">
      <c r="A33" s="10" t="s">
        <v>20</v>
      </c>
      <c r="B33" s="30" t="s">
        <v>22</v>
      </c>
      <c r="C33" s="30" t="s">
        <v>22</v>
      </c>
      <c r="D33" s="30" t="s">
        <v>22</v>
      </c>
      <c r="G33" s="20"/>
      <c r="H33" s="20"/>
      <c r="I33" s="20"/>
      <c r="J33" s="6"/>
      <c r="K33" s="6"/>
      <c r="L33" s="18"/>
      <c r="M33" s="18"/>
      <c r="N33" s="18"/>
    </row>
    <row r="34" spans="1:14" ht="22.5" customHeight="1" thickBot="1" x14ac:dyDescent="0.4">
      <c r="A34" s="15" t="s">
        <v>21</v>
      </c>
      <c r="B34" s="31">
        <f t="shared" ref="B34:D34" si="12">B18*100/B$4</f>
        <v>0.25626890040913824</v>
      </c>
      <c r="C34" s="30">
        <f t="shared" si="12"/>
        <v>0.21225971210615777</v>
      </c>
      <c r="D34" s="30">
        <f t="shared" si="12"/>
        <v>0.2974749625957403</v>
      </c>
      <c r="G34" s="20"/>
      <c r="H34" s="20"/>
      <c r="I34" s="20"/>
      <c r="J34" s="6"/>
      <c r="K34" s="6"/>
      <c r="L34" s="18"/>
      <c r="M34" s="18"/>
      <c r="N34" s="18"/>
    </row>
    <row r="35" spans="1:14" x14ac:dyDescent="0.35">
      <c r="A35" s="13" t="s">
        <v>6</v>
      </c>
      <c r="B35" s="21"/>
      <c r="C35" s="22"/>
      <c r="D35" s="23"/>
    </row>
    <row r="36" spans="1:14" x14ac:dyDescent="0.35">
      <c r="A36" s="13" t="s">
        <v>24</v>
      </c>
    </row>
  </sheetData>
  <mergeCells count="2">
    <mergeCell ref="B3:D3"/>
    <mergeCell ref="B19:D19"/>
  </mergeCells>
  <printOptions horizontalCentered="1"/>
  <pageMargins left="0.35433070866141736" right="0.35433070866141736" top="0.98425196850393704" bottom="0.23" header="0.51181102362204722" footer="0.21"/>
  <pageSetup paperSize="9" firstPageNumber="124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2019-04-22T03:47:48Z</cp:lastPrinted>
  <dcterms:created xsi:type="dcterms:W3CDTF">2016-01-11T03:55:18Z</dcterms:created>
  <dcterms:modified xsi:type="dcterms:W3CDTF">2019-07-10T13:26:02Z</dcterms:modified>
</cp:coreProperties>
</file>