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รง\63\รายงาน\Q4\"/>
    </mc:Choice>
  </mc:AlternateContent>
  <xr:revisionPtr revIDLastSave="0" documentId="8_{DF2DA73E-F360-4108-9636-BB31B81A80EC}" xr6:coauthVersionLast="46" xr6:coauthVersionMax="46" xr10:uidLastSave="{00000000-0000-0000-0000-000000000000}"/>
  <bookViews>
    <workbookView xWindow="-120" yWindow="-120" windowWidth="21840" windowHeight="13140" xr2:uid="{C72C298A-B623-4505-B8C7-666F88984921}"/>
  </bookViews>
  <sheets>
    <sheet name="ตารางที่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E7" i="1"/>
  <c r="F7" i="1"/>
  <c r="E8" i="1"/>
  <c r="F8" i="1"/>
  <c r="E9" i="1"/>
  <c r="F9" i="1"/>
  <c r="E10" i="1"/>
  <c r="F10" i="1"/>
  <c r="E12" i="1"/>
  <c r="F12" i="1"/>
  <c r="E13" i="1"/>
  <c r="F13" i="1"/>
  <c r="E16" i="1"/>
  <c r="F16" i="1"/>
  <c r="E17" i="1"/>
  <c r="F17" i="1"/>
  <c r="E18" i="1"/>
  <c r="F18" i="1"/>
  <c r="E20" i="1"/>
  <c r="F20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C27" i="1"/>
  <c r="D27" i="1"/>
  <c r="B28" i="1"/>
  <c r="C28" i="1"/>
  <c r="D28" i="1"/>
  <c r="B29" i="1"/>
  <c r="C29" i="1"/>
  <c r="D29" i="1"/>
  <c r="B30" i="1"/>
  <c r="C30" i="1"/>
  <c r="B31" i="1"/>
  <c r="D31" i="1"/>
  <c r="B32" i="1"/>
  <c r="C32" i="1"/>
  <c r="D32" i="1"/>
  <c r="B33" i="1"/>
  <c r="C33" i="1"/>
  <c r="D33" i="1"/>
  <c r="B34" i="1"/>
  <c r="C34" i="1"/>
  <c r="D34" i="1"/>
  <c r="B36" i="1"/>
  <c r="C36" i="1"/>
  <c r="D36" i="1"/>
</calcChain>
</file>

<file path=xl/sharedStrings.xml><?xml version="1.0" encoding="utf-8"?>
<sst xmlns="http://schemas.openxmlformats.org/spreadsheetml/2006/main" count="46" uniqueCount="25">
  <si>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</si>
  <si>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</si>
  <si>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</si>
  <si>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</si>
  <si>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</si>
  <si>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</si>
  <si>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</si>
  <si>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</si>
  <si>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</si>
  <si>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</si>
  <si>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</si>
  <si>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</si>
  <si>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</si>
  <si>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</si>
  <si>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</si>
  <si>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</si>
  <si>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</si>
  <si>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</si>
  <si>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</si>
  <si>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</si>
  <si>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</si>
  <si>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</si>
  <si>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</si>
  <si>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</si>
  <si>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 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</si>
</sst>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00000"/>
    <numFmt numFmtId="188" formatCode="0.0"/>
    <numFmt numFmtId="189" formatCode="_-* #,##0_-;\-* #,##0_-;_-* &quot;-&quot;??_-;_-@_-"/>
    <numFmt numFmtId="190" formatCode="#,##0.0"/>
  </numFmts>
  <fonts count="9" x14ac:knownFonts="1"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4"/>
      <color indexed="10"/>
      <name val="TH SarabunPSK"/>
      <family val="2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87" fontId="2" fillId="0" borderId="0" xfId="0" applyNumberFormat="1" applyFont="1"/>
    <xf numFmtId="0" fontId="4" fillId="0" borderId="0" xfId="0" applyFont="1"/>
    <xf numFmtId="188" fontId="4" fillId="0" borderId="0" xfId="0" applyNumberFormat="1" applyFont="1"/>
    <xf numFmtId="0" fontId="5" fillId="0" borderId="0" xfId="0" applyFont="1"/>
    <xf numFmtId="0" fontId="6" fillId="0" borderId="0" xfId="0" applyFont="1"/>
    <xf numFmtId="188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188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89" fontId="4" fillId="0" borderId="0" xfId="1" applyNumberFormat="1" applyFont="1" applyAlignment="1">
      <alignment horizontal="right"/>
    </xf>
    <xf numFmtId="190" fontId="4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88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189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189" fontId="4" fillId="0" borderId="0" xfId="0" applyNumberFormat="1" applyFont="1"/>
    <xf numFmtId="3" fontId="8" fillId="0" borderId="0" xfId="0" applyNumberFormat="1" applyFont="1" applyAlignment="1">
      <alignment horizontal="right" vertical="center"/>
    </xf>
    <xf numFmtId="189" fontId="4" fillId="0" borderId="0" xfId="1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89" fontId="5" fillId="0" borderId="0" xfId="1" applyNumberFormat="1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เครื่องหมายจุลภาค 2" xfId="1" xr:uid="{D13F6379-560A-4218-88F0-2F744A573E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F275-4911-40A4-A236-8000B54E4450}">
  <dimension ref="A1:L43"/>
  <sheetViews>
    <sheetView showGridLines="0" tabSelected="1" zoomScale="115" zoomScaleNormal="115" workbookViewId="0"/>
  </sheetViews>
  <sheetFormatPr defaultRowHeight="26.25" customHeight="1" x14ac:dyDescent="0.55000000000000004"/>
  <cols>
    <col min="1" max="1" width="32.140625" style="2" customWidth="1"/>
    <col min="2" max="4" width="18.7109375" style="1" customWidth="1"/>
    <col min="5" max="6" width="0" style="1" hidden="1" customWidth="1"/>
    <col min="7" max="7" width="9.28515625" style="1" customWidth="1"/>
    <col min="8" max="16384" width="9.140625" style="1"/>
  </cols>
  <sheetData>
    <row r="1" spans="1:12" s="2" customFormat="1" ht="34.5" customHeight="1" x14ac:dyDescent="0.55000000000000004">
      <c r="A1" s="2" t="s">
        <v>24</v>
      </c>
      <c r="B1" s="5"/>
      <c r="C1" s="5"/>
      <c r="D1" s="5"/>
      <c r="E1" s="36"/>
      <c r="F1" s="36"/>
      <c r="G1" s="36"/>
      <c r="H1" s="13"/>
    </row>
    <row r="2" spans="1:12" s="2" customFormat="1" ht="9" customHeight="1" x14ac:dyDescent="0.55000000000000004">
      <c r="B2" s="5"/>
      <c r="C2" s="5"/>
      <c r="D2" s="5"/>
      <c r="E2" s="36"/>
      <c r="F2" s="36"/>
      <c r="G2" s="36"/>
    </row>
    <row r="3" spans="1:12" ht="8.25" customHeight="1" x14ac:dyDescent="0.55000000000000004"/>
    <row r="4" spans="1:12" s="7" customFormat="1" ht="30" customHeight="1" x14ac:dyDescent="0.5">
      <c r="A4" s="35" t="s">
        <v>23</v>
      </c>
      <c r="B4" s="34" t="s">
        <v>22</v>
      </c>
      <c r="C4" s="34" t="s">
        <v>21</v>
      </c>
      <c r="D4" s="34" t="s">
        <v>20</v>
      </c>
      <c r="E4" s="18"/>
      <c r="F4" s="18"/>
      <c r="G4" s="18"/>
      <c r="L4" s="33"/>
    </row>
    <row r="5" spans="1:12" s="7" customFormat="1" ht="19.5" customHeight="1" x14ac:dyDescent="0.5">
      <c r="B5" s="5"/>
      <c r="C5" s="32" t="s">
        <v>19</v>
      </c>
      <c r="D5" s="31"/>
    </row>
    <row r="6" spans="1:12" s="28" customFormat="1" ht="21" customHeight="1" x14ac:dyDescent="0.5">
      <c r="A6" s="18" t="s">
        <v>16</v>
      </c>
      <c r="B6" s="30">
        <v>725623.99</v>
      </c>
      <c r="C6" s="30">
        <v>345145.99</v>
      </c>
      <c r="D6" s="30">
        <v>380478</v>
      </c>
      <c r="E6" s="22" t="e">
        <f>SUM(#REF!)</f>
        <v>#REF!</v>
      </c>
      <c r="F6" s="21" t="e">
        <f>SUM(#REF!)</f>
        <v>#REF!</v>
      </c>
      <c r="G6" s="29"/>
    </row>
    <row r="7" spans="1:12" s="16" customFormat="1" ht="21" customHeight="1" x14ac:dyDescent="0.5">
      <c r="A7" s="16" t="s">
        <v>15</v>
      </c>
      <c r="B7" s="13">
        <v>20345.36</v>
      </c>
      <c r="C7" s="13">
        <v>4831.84</v>
      </c>
      <c r="D7" s="13">
        <v>15513.52</v>
      </c>
      <c r="E7" s="22" t="e">
        <f>SUM(#REF!)</f>
        <v>#REF!</v>
      </c>
      <c r="F7" s="21" t="e">
        <f>SUM(#REF!)</f>
        <v>#REF!</v>
      </c>
    </row>
    <row r="8" spans="1:12" s="16" customFormat="1" ht="21" customHeight="1" x14ac:dyDescent="0.5">
      <c r="A8" s="5" t="s">
        <v>14</v>
      </c>
      <c r="B8" s="13">
        <v>226508.86</v>
      </c>
      <c r="C8" s="13">
        <v>90491.04</v>
      </c>
      <c r="D8" s="13">
        <v>136017.82999999999</v>
      </c>
      <c r="E8" s="22" t="e">
        <f>SUM(#REF!)</f>
        <v>#REF!</v>
      </c>
      <c r="F8" s="21" t="e">
        <f>SUM(#REF!)</f>
        <v>#REF!</v>
      </c>
    </row>
    <row r="9" spans="1:12" s="16" customFormat="1" ht="21" customHeight="1" x14ac:dyDescent="0.5">
      <c r="A9" s="12" t="s">
        <v>13</v>
      </c>
      <c r="B9" s="13">
        <v>171050.79</v>
      </c>
      <c r="C9" s="13">
        <v>93146.05</v>
      </c>
      <c r="D9" s="13">
        <v>77904.75</v>
      </c>
      <c r="E9" s="22" t="e">
        <f>SUM(#REF!)</f>
        <v>#REF!</v>
      </c>
      <c r="F9" s="21" t="e">
        <f>SUM(#REF!)</f>
        <v>#REF!</v>
      </c>
    </row>
    <row r="10" spans="1:12" s="16" customFormat="1" ht="21" customHeight="1" x14ac:dyDescent="0.5">
      <c r="A10" s="12" t="s">
        <v>12</v>
      </c>
      <c r="B10" s="13">
        <v>133905.69</v>
      </c>
      <c r="C10" s="13">
        <v>71709.31</v>
      </c>
      <c r="D10" s="13">
        <v>62196.38</v>
      </c>
      <c r="E10" s="22" t="e">
        <f>SUM(#REF!)</f>
        <v>#REF!</v>
      </c>
      <c r="F10" s="21" t="e">
        <f>SUM(#REF!)</f>
        <v>#REF!</v>
      </c>
      <c r="G10" s="5"/>
      <c r="H10" s="5"/>
      <c r="I10" s="5"/>
      <c r="J10" s="5"/>
      <c r="K10" s="5"/>
    </row>
    <row r="11" spans="1:12" s="5" customFormat="1" ht="21.75" x14ac:dyDescent="0.5">
      <c r="A11" s="5" t="s">
        <v>11</v>
      </c>
      <c r="B11" s="25">
        <v>93276</v>
      </c>
      <c r="C11" s="25">
        <v>50957</v>
      </c>
      <c r="D11" s="25">
        <v>42319</v>
      </c>
    </row>
    <row r="12" spans="1:12" s="5" customFormat="1" ht="21" customHeight="1" x14ac:dyDescent="0.5">
      <c r="A12" s="12" t="s">
        <v>10</v>
      </c>
      <c r="B12" s="25">
        <v>75013.47</v>
      </c>
      <c r="C12" s="25">
        <v>38731.550000000003</v>
      </c>
      <c r="D12" s="25">
        <v>36281.919999999998</v>
      </c>
      <c r="E12" s="22" t="e">
        <f>SUM(#REF!)</f>
        <v>#REF!</v>
      </c>
      <c r="F12" s="21" t="e">
        <f>SUM(#REF!)</f>
        <v>#REF!</v>
      </c>
    </row>
    <row r="13" spans="1:12" s="5" customFormat="1" ht="21" customHeight="1" x14ac:dyDescent="0.5">
      <c r="A13" s="12" t="s">
        <v>9</v>
      </c>
      <c r="B13" s="27">
        <v>17643.560000000001</v>
      </c>
      <c r="C13" s="27">
        <v>11606.29</v>
      </c>
      <c r="D13" s="27">
        <v>6037.27</v>
      </c>
      <c r="E13" s="26" t="e">
        <f>SUM(#REF!)</f>
        <v>#REF!</v>
      </c>
      <c r="F13" s="26" t="e">
        <f>SUM(#REF!)</f>
        <v>#REF!</v>
      </c>
    </row>
    <row r="14" spans="1:12" s="5" customFormat="1" ht="21" customHeight="1" x14ac:dyDescent="0.5">
      <c r="A14" s="14" t="s">
        <v>18</v>
      </c>
      <c r="B14" s="13">
        <v>618.66999999999996</v>
      </c>
      <c r="C14" s="13">
        <v>618.66999999999996</v>
      </c>
      <c r="D14" s="13" t="s">
        <v>2</v>
      </c>
      <c r="E14" s="22"/>
      <c r="F14" s="21"/>
    </row>
    <row r="15" spans="1:12" s="5" customFormat="1" ht="21" customHeight="1" x14ac:dyDescent="0.5">
      <c r="A15" s="5" t="s">
        <v>7</v>
      </c>
      <c r="B15" s="25">
        <v>76430</v>
      </c>
      <c r="C15" s="25">
        <v>31259</v>
      </c>
      <c r="D15" s="25">
        <v>45170</v>
      </c>
      <c r="E15" s="24"/>
      <c r="F15" s="24"/>
    </row>
    <row r="16" spans="1:12" s="16" customFormat="1" ht="21" customHeight="1" x14ac:dyDescent="0.5">
      <c r="A16" s="14" t="s">
        <v>6</v>
      </c>
      <c r="B16" s="13">
        <v>47053.22</v>
      </c>
      <c r="C16" s="13">
        <v>19126.919999999998</v>
      </c>
      <c r="D16" s="13">
        <v>27926.3</v>
      </c>
      <c r="E16" s="22" t="e">
        <f>SUM(#REF!)</f>
        <v>#REF!</v>
      </c>
      <c r="F16" s="21" t="e">
        <f>SUM(#REF!)</f>
        <v>#REF!</v>
      </c>
      <c r="G16" s="5"/>
    </row>
    <row r="17" spans="1:11" s="16" customFormat="1" ht="21" customHeight="1" x14ac:dyDescent="0.5">
      <c r="A17" s="14" t="s">
        <v>5</v>
      </c>
      <c r="B17" s="23">
        <v>18397.330000000002</v>
      </c>
      <c r="C17" s="23">
        <v>9334.5499999999993</v>
      </c>
      <c r="D17" s="23">
        <v>9062.7800000000007</v>
      </c>
      <c r="E17" s="22" t="e">
        <f>SUM(#REF!)</f>
        <v>#REF!</v>
      </c>
      <c r="F17" s="21" t="e">
        <f>SUM(#REF!)</f>
        <v>#REF!</v>
      </c>
      <c r="G17" s="12"/>
    </row>
    <row r="18" spans="1:11" s="16" customFormat="1" ht="21" customHeight="1" x14ac:dyDescent="0.5">
      <c r="A18" s="14" t="s">
        <v>4</v>
      </c>
      <c r="B18" s="13">
        <v>10979.09</v>
      </c>
      <c r="C18" s="13">
        <v>2797.81</v>
      </c>
      <c r="D18" s="13">
        <v>8181.28</v>
      </c>
      <c r="E18" s="22" t="e">
        <f>SUM(#REF!)</f>
        <v>#REF!</v>
      </c>
      <c r="F18" s="21" t="e">
        <f>SUM(#REF!)</f>
        <v>#REF!</v>
      </c>
    </row>
    <row r="19" spans="1:11" s="16" customFormat="1" ht="21" customHeight="1" x14ac:dyDescent="0.5">
      <c r="A19" s="12" t="s">
        <v>3</v>
      </c>
      <c r="B19" s="13" t="s">
        <v>2</v>
      </c>
      <c r="C19" s="13" t="s">
        <v>2</v>
      </c>
      <c r="D19" s="13" t="s">
        <v>2</v>
      </c>
      <c r="E19" s="21"/>
      <c r="F19" s="21"/>
    </row>
    <row r="20" spans="1:11" s="16" customFormat="1" ht="21" customHeight="1" x14ac:dyDescent="0.5">
      <c r="A20" s="12" t="s">
        <v>1</v>
      </c>
      <c r="B20" s="13">
        <v>4107.95</v>
      </c>
      <c r="C20" s="13">
        <v>2751.97</v>
      </c>
      <c r="D20" s="13">
        <v>1355.98</v>
      </c>
      <c r="E20" s="22" t="e">
        <f>SUM(#REF!)</f>
        <v>#REF!</v>
      </c>
      <c r="F20" s="21" t="e">
        <f>SUM(#REF!)</f>
        <v>#REF!</v>
      </c>
      <c r="G20" s="5"/>
      <c r="H20" s="5"/>
      <c r="I20" s="5"/>
      <c r="J20" s="5"/>
      <c r="K20" s="5"/>
    </row>
    <row r="21" spans="1:11" s="5" customFormat="1" ht="18" customHeight="1" x14ac:dyDescent="0.5">
      <c r="C21" s="20" t="s">
        <v>17</v>
      </c>
      <c r="D21" s="19"/>
    </row>
    <row r="22" spans="1:11" s="7" customFormat="1" ht="18.75" customHeight="1" x14ac:dyDescent="0.5">
      <c r="A22" s="18" t="s">
        <v>16</v>
      </c>
      <c r="B22" s="17">
        <f>B6/B$6*100</f>
        <v>100</v>
      </c>
      <c r="C22" s="17">
        <f>C6/C$6*100</f>
        <v>100</v>
      </c>
      <c r="D22" s="17">
        <f>D6/D$6*100</f>
        <v>100</v>
      </c>
    </row>
    <row r="23" spans="1:11" s="5" customFormat="1" ht="21" customHeight="1" x14ac:dyDescent="0.5">
      <c r="A23" s="16" t="s">
        <v>15</v>
      </c>
      <c r="B23" s="11">
        <f>B7/B$6*100</f>
        <v>2.803843351430539</v>
      </c>
      <c r="C23" s="11">
        <f>C7/C$6*100</f>
        <v>1.3999409351387799</v>
      </c>
      <c r="D23" s="11">
        <f>D7/D$6*100</f>
        <v>4.0773763529034532</v>
      </c>
    </row>
    <row r="24" spans="1:11" s="5" customFormat="1" ht="21" customHeight="1" x14ac:dyDescent="0.5">
      <c r="A24" s="5" t="s">
        <v>14</v>
      </c>
      <c r="B24" s="11">
        <f>B8/B$6*100</f>
        <v>31.215734749894363</v>
      </c>
      <c r="C24" s="11">
        <f>C8/C$6*100</f>
        <v>26.218192481390268</v>
      </c>
      <c r="D24" s="11">
        <f>D8/D$6*100</f>
        <v>35.749197062642253</v>
      </c>
    </row>
    <row r="25" spans="1:11" s="5" customFormat="1" ht="21" customHeight="1" x14ac:dyDescent="0.5">
      <c r="A25" s="12" t="s">
        <v>13</v>
      </c>
      <c r="B25" s="11">
        <f>B9/B$6*100</f>
        <v>23.57292376730819</v>
      </c>
      <c r="C25" s="11">
        <f>C9/C$6*100</f>
        <v>26.987435085078062</v>
      </c>
      <c r="D25" s="11">
        <f>D9/D$6*100</f>
        <v>20.475493983883432</v>
      </c>
    </row>
    <row r="26" spans="1:11" s="5" customFormat="1" ht="21" customHeight="1" x14ac:dyDescent="0.5">
      <c r="A26" s="12" t="s">
        <v>12</v>
      </c>
      <c r="B26" s="11">
        <f>B10/B$6*100</f>
        <v>18.453867546468526</v>
      </c>
      <c r="C26" s="11">
        <f>C10/C$6*100</f>
        <v>20.776515468135674</v>
      </c>
      <c r="D26" s="11">
        <f>D10/D$6*100</f>
        <v>16.34690573436572</v>
      </c>
    </row>
    <row r="27" spans="1:11" s="5" customFormat="1" ht="21" customHeight="1" x14ac:dyDescent="0.5">
      <c r="A27" s="5" t="s">
        <v>11</v>
      </c>
      <c r="B27" s="11">
        <v>12.8</v>
      </c>
      <c r="C27" s="11">
        <f>C11/C$6*100</f>
        <v>14.763897445252081</v>
      </c>
      <c r="D27" s="11">
        <f>D11/D$6*100</f>
        <v>11.122587902585696</v>
      </c>
    </row>
    <row r="28" spans="1:11" s="5" customFormat="1" ht="21" customHeight="1" x14ac:dyDescent="0.5">
      <c r="A28" s="12" t="s">
        <v>10</v>
      </c>
      <c r="B28" s="15">
        <f>B12/B$6*100</f>
        <v>10.337788032614522</v>
      </c>
      <c r="C28" s="11">
        <f>C12/C$6*100</f>
        <v>11.221787626737314</v>
      </c>
      <c r="D28" s="11">
        <f>D12/D$6*100</f>
        <v>9.5358785527678336</v>
      </c>
    </row>
    <row r="29" spans="1:11" s="5" customFormat="1" ht="21" customHeight="1" x14ac:dyDescent="0.5">
      <c r="A29" s="12" t="s">
        <v>9</v>
      </c>
      <c r="B29" s="15">
        <f>B13/B$6*100</f>
        <v>2.4315017478956285</v>
      </c>
      <c r="C29" s="11">
        <f>C13/C$6*100</f>
        <v>3.3627190627363226</v>
      </c>
      <c r="D29" s="11">
        <f>D13/D$6*100</f>
        <v>1.5867592870021394</v>
      </c>
    </row>
    <row r="30" spans="1:11" s="5" customFormat="1" ht="21" customHeight="1" x14ac:dyDescent="0.5">
      <c r="A30" s="14" t="s">
        <v>8</v>
      </c>
      <c r="B30" s="15">
        <f>B14/B$6*100</f>
        <v>8.5260411525258414E-2</v>
      </c>
      <c r="C30" s="11">
        <f>C14/C$6*100</f>
        <v>0.1792487868684205</v>
      </c>
      <c r="D30" s="13" t="s">
        <v>2</v>
      </c>
    </row>
    <row r="31" spans="1:11" s="5" customFormat="1" ht="21" customHeight="1" x14ac:dyDescent="0.5">
      <c r="A31" s="5" t="s">
        <v>7</v>
      </c>
      <c r="B31" s="11">
        <f>B15/B$6*100</f>
        <v>10.533003463680963</v>
      </c>
      <c r="C31" s="11">
        <v>9</v>
      </c>
      <c r="D31" s="11">
        <f>D15/D$6*100</f>
        <v>11.871908494052219</v>
      </c>
    </row>
    <row r="32" spans="1:11" s="5" customFormat="1" ht="21" customHeight="1" x14ac:dyDescent="0.5">
      <c r="A32" s="14" t="s">
        <v>6</v>
      </c>
      <c r="B32" s="11">
        <f>B16/B$6*100</f>
        <v>6.4845182420167777</v>
      </c>
      <c r="C32" s="11">
        <f>C16/C$6*100</f>
        <v>5.5416897643805738</v>
      </c>
      <c r="D32" s="11">
        <f>D16/D$6*100</f>
        <v>7.3397936280152853</v>
      </c>
    </row>
    <row r="33" spans="1:4" s="5" customFormat="1" ht="21" customHeight="1" x14ac:dyDescent="0.5">
      <c r="A33" s="14" t="s">
        <v>5</v>
      </c>
      <c r="B33" s="11">
        <f>B17/B$6*100</f>
        <v>2.5353806177218594</v>
      </c>
      <c r="C33" s="11">
        <f>C17/C$6*100</f>
        <v>2.7045222226107857</v>
      </c>
      <c r="D33" s="11">
        <f>D17/D$6*100</f>
        <v>2.3819458680922421</v>
      </c>
    </row>
    <row r="34" spans="1:4" s="5" customFormat="1" ht="21" customHeight="1" x14ac:dyDescent="0.5">
      <c r="A34" s="14" t="s">
        <v>4</v>
      </c>
      <c r="B34" s="11">
        <f>B18/B$6*100</f>
        <v>1.5130549914701692</v>
      </c>
      <c r="C34" s="11">
        <f>C18/C$6*100</f>
        <v>0.81061640032381654</v>
      </c>
      <c r="D34" s="11">
        <f>D18/D$6*100</f>
        <v>2.1502636157675346</v>
      </c>
    </row>
    <row r="35" spans="1:4" s="5" customFormat="1" ht="21" customHeight="1" x14ac:dyDescent="0.5">
      <c r="A35" s="12" t="s">
        <v>3</v>
      </c>
      <c r="B35" s="13" t="s">
        <v>2</v>
      </c>
      <c r="C35" s="13" t="s">
        <v>2</v>
      </c>
      <c r="D35" s="13" t="s">
        <v>2</v>
      </c>
    </row>
    <row r="36" spans="1:4" s="5" customFormat="1" ht="20.25" customHeight="1" x14ac:dyDescent="0.5">
      <c r="A36" s="12" t="s">
        <v>1</v>
      </c>
      <c r="B36" s="11">
        <f>B20/B$6*100</f>
        <v>0.56612654165416987</v>
      </c>
      <c r="C36" s="11">
        <f>C20/C$6*100</f>
        <v>0.79733506392468867</v>
      </c>
      <c r="D36" s="11">
        <f>D20/D$6*100</f>
        <v>0.35638854283296273</v>
      </c>
    </row>
    <row r="37" spans="1:4" s="5" customFormat="1" ht="7.5" customHeight="1" x14ac:dyDescent="0.5">
      <c r="A37" s="10"/>
      <c r="B37" s="9"/>
      <c r="C37" s="9"/>
      <c r="D37" s="9"/>
    </row>
    <row r="38" spans="1:4" s="5" customFormat="1" ht="24" customHeight="1" x14ac:dyDescent="0.5">
      <c r="A38" s="8" t="s">
        <v>0</v>
      </c>
      <c r="B38" s="6"/>
      <c r="C38" s="6"/>
      <c r="D38" s="6"/>
    </row>
    <row r="39" spans="1:4" s="5" customFormat="1" ht="21" customHeight="1" x14ac:dyDescent="0.5">
      <c r="A39" s="7"/>
      <c r="B39" s="6"/>
      <c r="C39" s="6"/>
      <c r="D39" s="6"/>
    </row>
    <row r="41" spans="1:4" ht="26.25" customHeight="1" x14ac:dyDescent="0.55000000000000004">
      <c r="B41" s="4"/>
      <c r="C41" s="4"/>
      <c r="D41" s="4"/>
    </row>
    <row r="43" spans="1:4" ht="26.25" customHeight="1" x14ac:dyDescent="0.55000000000000004">
      <c r="B43" s="3"/>
      <c r="C43" s="3"/>
      <c r="D43" s="3"/>
    </row>
  </sheetData>
  <pageMargins left="0.74803149606299213" right="1.0629921259842521" top="0.98425196850393704" bottom="0.55118110236220474" header="0.51181102362204722" footer="0.35433070866141736"/>
  <pageSetup paperSize="9" firstPageNumber="7" orientation="portrait" useFirstPageNumber="1" horizontalDpi="4294967292" verticalDpi="300" r:id="rId1"/>
  <headerFooter alignWithMargins="0">
    <oddHeader>&amp;L&amp;"TH SarabunPSK,Bold"&amp;16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2021-03-19T06:38:16Z</dcterms:created>
  <dcterms:modified xsi:type="dcterms:W3CDTF">2021-03-19T06:38:24Z</dcterms:modified>
</cp:coreProperties>
</file>