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บริการข้อมูล\แรงงาน\ไตรมาสที่ 2 พ.ศ. 2563 MA.563\"/>
    </mc:Choice>
  </mc:AlternateContent>
  <xr:revisionPtr revIDLastSave="0" documentId="8_{DC6F7AF3-F2B3-428E-92EE-53420BD43F8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" i="1" l="1"/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<sst xmlns="http://schemas.openxmlformats.org/spreadsheetml/2006/main" count="72" uniqueCount="29">
  <si>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</si>
  <si>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</si>
  <si>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</si>
  <si>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</si>
  <si>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</si>
  <si>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</si>
  <si>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</si>
  <si>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</si>
  <si>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</si>
  <si>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</si>
  <si>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</si>
  <si>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</si>
  <si>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</si>
  <si>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</si>
  <si>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</si>
  <si>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</si>
  <si>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</si>
  <si>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</si>
  <si>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</si>
  <si>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</si>
  <si>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</si>
  <si>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</si>
  <si>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</si>
  <si>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</si>
  <si>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</si>
  <si>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</si>
  <si>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</si>
  <si>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</si>
  <si>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ไตรมาสที่ 2 (เมษายน-มิถุนายน)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</si>
</sst>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8"/>
  <sheetViews>
    <sheetView tabSelected="1" zoomScaleNormal="85" workbookViewId="0">
      <selection activeCell="O28" sqref="O28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0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6" s="6" customFormat="1" ht="23.25" customHeight="1" x14ac:dyDescent="0.3">
      <c r="A8" s="6" t="s">
        <v>20</v>
      </c>
      <c r="B8" s="12">
        <v>56816306.009999998</v>
      </c>
      <c r="C8" s="12">
        <v>2112573.4700000002</v>
      </c>
      <c r="D8" s="12">
        <v>12660037.970000001</v>
      </c>
      <c r="E8" s="12">
        <v>10760867.689999999</v>
      </c>
      <c r="F8" s="12">
        <v>10141654.76</v>
      </c>
      <c r="G8" s="12">
        <v>7846034.1600000001</v>
      </c>
      <c r="H8" s="12">
        <v>2001380.42</v>
      </c>
      <c r="I8" s="12">
        <v>9510.4500000000007</v>
      </c>
      <c r="J8" s="12">
        <v>6760153.7000000002</v>
      </c>
      <c r="K8" s="12">
        <v>2844352.97</v>
      </c>
      <c r="L8" s="12">
        <v>1243336.21</v>
      </c>
      <c r="M8" s="12">
        <v>152469.54</v>
      </c>
      <c r="N8" s="12">
        <v>283934.67</v>
      </c>
      <c r="P8" s="13"/>
    </row>
    <row r="9" spans="1:16" ht="23.25" customHeight="1" x14ac:dyDescent="0.3">
      <c r="A9" s="1" t="s">
        <v>21</v>
      </c>
      <c r="B9" s="14">
        <v>27406477.98</v>
      </c>
      <c r="C9" s="14">
        <v>798300.64</v>
      </c>
      <c r="D9" s="14">
        <v>5397595.0899999999</v>
      </c>
      <c r="E9" s="14">
        <v>5714696.5700000003</v>
      </c>
      <c r="F9" s="14">
        <v>5474560.2400000002</v>
      </c>
      <c r="G9" s="14">
        <v>3795849.57</v>
      </c>
      <c r="H9" s="14">
        <v>1179609.44</v>
      </c>
      <c r="I9" s="14">
        <v>4658</v>
      </c>
      <c r="J9" s="14">
        <v>2856500.31</v>
      </c>
      <c r="K9" s="14">
        <v>1559536.44</v>
      </c>
      <c r="L9" s="14">
        <v>395412.21</v>
      </c>
      <c r="M9" s="14">
        <v>83885.039999999994</v>
      </c>
      <c r="N9" s="14">
        <v>145874.43</v>
      </c>
      <c r="P9" s="13"/>
    </row>
    <row r="10" spans="1:16" ht="23.25" customHeight="1" x14ac:dyDescent="0.3">
      <c r="A10" s="1" t="s">
        <v>22</v>
      </c>
      <c r="B10" s="14">
        <v>29409828.030000001</v>
      </c>
      <c r="C10" s="14">
        <v>1314272.83</v>
      </c>
      <c r="D10" s="14">
        <v>7262442.8799999999</v>
      </c>
      <c r="E10" s="14">
        <v>5046171.12</v>
      </c>
      <c r="F10" s="14">
        <v>4667094.5199999996</v>
      </c>
      <c r="G10" s="14">
        <v>4050184.59</v>
      </c>
      <c r="H10" s="14">
        <v>821770.98</v>
      </c>
      <c r="I10" s="14">
        <v>4852.45</v>
      </c>
      <c r="J10" s="14">
        <v>3903653.39</v>
      </c>
      <c r="K10" s="14">
        <v>1284816.54</v>
      </c>
      <c r="L10" s="14">
        <v>847924</v>
      </c>
      <c r="M10" s="14">
        <v>68584.490000000005</v>
      </c>
      <c r="N10" s="14">
        <v>138060.25</v>
      </c>
      <c r="P10" s="13"/>
    </row>
    <row r="11" spans="1:16" s="6" customFormat="1" ht="23.25" customHeight="1" x14ac:dyDescent="0.3">
      <c r="A11" s="15" t="s">
        <v>23</v>
      </c>
      <c r="B11" s="12">
        <v>15004014</v>
      </c>
      <c r="C11" s="12">
        <v>224577.46</v>
      </c>
      <c r="D11" s="12">
        <v>4651333.3099999996</v>
      </c>
      <c r="E11" s="12">
        <v>3392320.4</v>
      </c>
      <c r="F11" s="12">
        <v>2685308.44</v>
      </c>
      <c r="G11" s="12">
        <v>2061022.32</v>
      </c>
      <c r="H11" s="12">
        <v>341230.42</v>
      </c>
      <c r="I11" s="12">
        <v>323.73</v>
      </c>
      <c r="J11" s="12">
        <v>760537.09</v>
      </c>
      <c r="K11" s="12">
        <v>520665.59</v>
      </c>
      <c r="L11" s="12">
        <v>359884.09</v>
      </c>
      <c r="M11" s="32" t="s">
        <v>24</v>
      </c>
      <c r="N11" s="12">
        <v>6811.14</v>
      </c>
      <c r="P11" s="13"/>
    </row>
    <row r="12" spans="1:16" ht="23.25" customHeight="1" x14ac:dyDescent="0.3">
      <c r="A12" s="1" t="s">
        <v>21</v>
      </c>
      <c r="B12" s="14">
        <v>7198856</v>
      </c>
      <c r="C12" s="14">
        <v>70638.5</v>
      </c>
      <c r="D12" s="14">
        <v>2023975.72</v>
      </c>
      <c r="E12" s="14">
        <v>1783705.53</v>
      </c>
      <c r="F12" s="14">
        <v>1410195.18</v>
      </c>
      <c r="G12" s="14">
        <v>966438.44</v>
      </c>
      <c r="H12" s="14">
        <v>196910.3</v>
      </c>
      <c r="I12" s="12" t="s">
        <v>24</v>
      </c>
      <c r="J12" s="14">
        <v>332850.84999999998</v>
      </c>
      <c r="K12" s="14">
        <v>288120.89</v>
      </c>
      <c r="L12" s="14">
        <v>122211.99</v>
      </c>
      <c r="M12" s="32" t="s">
        <v>24</v>
      </c>
      <c r="N12" s="14">
        <v>3808.6</v>
      </c>
      <c r="P12" s="13"/>
    </row>
    <row r="13" spans="1:16" ht="23.25" customHeight="1" x14ac:dyDescent="0.3">
      <c r="A13" s="1" t="s">
        <v>22</v>
      </c>
      <c r="B13" s="14">
        <v>7805158</v>
      </c>
      <c r="C13" s="14">
        <v>153938.97</v>
      </c>
      <c r="D13" s="14">
        <v>2627357.59</v>
      </c>
      <c r="E13" s="14">
        <v>1608614.87</v>
      </c>
      <c r="F13" s="14">
        <v>1275113.26</v>
      </c>
      <c r="G13" s="14">
        <v>1094583.8799999999</v>
      </c>
      <c r="H13" s="14">
        <v>144320.12</v>
      </c>
      <c r="I13" s="14">
        <v>323.73</v>
      </c>
      <c r="J13" s="14">
        <v>427686.24</v>
      </c>
      <c r="K13" s="14">
        <v>232544.7</v>
      </c>
      <c r="L13" s="14">
        <v>237672.1</v>
      </c>
      <c r="M13" s="32" t="s">
        <v>24</v>
      </c>
      <c r="N13" s="14">
        <v>3002.54</v>
      </c>
      <c r="P13" s="13"/>
    </row>
    <row r="14" spans="1:16" s="6" customFormat="1" ht="23.25" customHeight="1" x14ac:dyDescent="0.3">
      <c r="A14" s="16" t="s">
        <v>25</v>
      </c>
      <c r="B14" s="12">
        <v>652988</v>
      </c>
      <c r="C14" s="12">
        <v>2374.85</v>
      </c>
      <c r="D14" s="12">
        <v>206625.21</v>
      </c>
      <c r="E14" s="12">
        <v>166304.20000000001</v>
      </c>
      <c r="F14" s="12">
        <v>103017.84</v>
      </c>
      <c r="G14" s="12">
        <v>94739.8</v>
      </c>
      <c r="H14" s="12">
        <v>11086.48</v>
      </c>
      <c r="I14" s="12" t="s">
        <v>24</v>
      </c>
      <c r="J14" s="12">
        <v>25573.43</v>
      </c>
      <c r="K14" s="12">
        <v>24915.82</v>
      </c>
      <c r="L14" s="12">
        <v>18096.689999999999</v>
      </c>
      <c r="M14" s="12" t="s">
        <v>24</v>
      </c>
      <c r="N14" s="12">
        <v>253.66</v>
      </c>
      <c r="P14" s="13"/>
    </row>
    <row r="15" spans="1:16" ht="23.25" customHeight="1" x14ac:dyDescent="0.3">
      <c r="A15" s="17" t="s">
        <v>21</v>
      </c>
      <c r="B15" s="14">
        <v>313236</v>
      </c>
      <c r="C15" s="14">
        <v>851.34</v>
      </c>
      <c r="D15" s="14">
        <v>89804.99</v>
      </c>
      <c r="E15" s="14">
        <v>86234.43</v>
      </c>
      <c r="F15" s="14">
        <v>55730.54</v>
      </c>
      <c r="G15" s="14">
        <v>43697.919999999998</v>
      </c>
      <c r="H15" s="14">
        <v>8259.24</v>
      </c>
      <c r="I15" s="12" t="s">
        <v>24</v>
      </c>
      <c r="J15" s="14">
        <v>11277.98</v>
      </c>
      <c r="K15" s="14">
        <v>11112.5</v>
      </c>
      <c r="L15" s="14">
        <v>6267.07</v>
      </c>
      <c r="M15" s="12" t="s">
        <v>24</v>
      </c>
      <c r="N15" s="12" t="s">
        <v>24</v>
      </c>
      <c r="P15" s="13"/>
    </row>
    <row r="16" spans="1:16" ht="23.25" customHeight="1" x14ac:dyDescent="0.3">
      <c r="A16" s="18" t="s">
        <v>22</v>
      </c>
      <c r="B16" s="14">
        <v>339752</v>
      </c>
      <c r="C16" s="14">
        <v>1523.52</v>
      </c>
      <c r="D16" s="14">
        <v>116820.22</v>
      </c>
      <c r="E16" s="14">
        <v>80069.77</v>
      </c>
      <c r="F16" s="14">
        <v>47287.3</v>
      </c>
      <c r="G16" s="14">
        <v>51041.88</v>
      </c>
      <c r="H16" s="14">
        <v>2827.25</v>
      </c>
      <c r="I16" s="12" t="s">
        <v>24</v>
      </c>
      <c r="J16" s="14">
        <v>14295.45</v>
      </c>
      <c r="K16" s="14">
        <v>13803.33</v>
      </c>
      <c r="L16" s="14">
        <v>11829.62</v>
      </c>
      <c r="M16" s="12" t="s">
        <v>24</v>
      </c>
      <c r="N16" s="12">
        <v>253.66</v>
      </c>
      <c r="P16" s="13"/>
    </row>
    <row r="17" spans="1:16" ht="21.75" customHeight="1" x14ac:dyDescent="0.3">
      <c r="B17" s="31" t="s">
        <v>26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3.7182520624064774</v>
      </c>
      <c r="D18" s="19">
        <f t="shared" ref="D18:N18" si="0">(D8/$B$8)*100</f>
        <v>22.282402463426187</v>
      </c>
      <c r="E18" s="19">
        <f t="shared" si="0"/>
        <v>18.939752415628757</v>
      </c>
      <c r="F18" s="19">
        <f t="shared" si="0"/>
        <v>17.849901678252383</v>
      </c>
      <c r="G18" s="19">
        <f t="shared" si="0"/>
        <v>13.809476030735002</v>
      </c>
      <c r="H18" s="19">
        <f t="shared" si="0"/>
        <v>3.5225458333171913</v>
      </c>
      <c r="I18" s="20" t="s">
        <v>27</v>
      </c>
      <c r="J18" s="19">
        <f t="shared" si="0"/>
        <v>11.898263323930589</v>
      </c>
      <c r="K18" s="19">
        <f t="shared" si="0"/>
        <v>5.0062265038831946</v>
      </c>
      <c r="L18" s="19">
        <f t="shared" si="0"/>
        <v>2.1883439760782153</v>
      </c>
      <c r="M18" s="19">
        <f t="shared" si="0"/>
        <v>0.26835524994033311</v>
      </c>
      <c r="N18" s="19">
        <f t="shared" si="0"/>
        <v>0.49974151777841008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2.9128173294743069</v>
      </c>
      <c r="D19" s="21">
        <f t="shared" ref="D19:N19" si="1">(D9/$B$9)*100</f>
        <v>19.694595905168548</v>
      </c>
      <c r="E19" s="21">
        <f t="shared" si="1"/>
        <v>20.851627028362877</v>
      </c>
      <c r="F19" s="21">
        <f t="shared" si="1"/>
        <v>19.97542421902984</v>
      </c>
      <c r="G19" s="21">
        <f t="shared" si="1"/>
        <v>13.85019108537054</v>
      </c>
      <c r="H19" s="21">
        <f t="shared" si="1"/>
        <v>4.3041263487443562</v>
      </c>
      <c r="I19" s="20" t="s">
        <v>27</v>
      </c>
      <c r="J19" s="21">
        <f t="shared" si="1"/>
        <v>10.422719446418997</v>
      </c>
      <c r="K19" s="21">
        <f t="shared" si="1"/>
        <v>5.6903934943339989</v>
      </c>
      <c r="L19" s="21">
        <f t="shared" si="1"/>
        <v>1.4427691522002712</v>
      </c>
      <c r="M19" s="21">
        <f t="shared" si="1"/>
        <v>0.30607741739458633</v>
      </c>
      <c r="N19" s="21">
        <f t="shared" si="1"/>
        <v>0.53226259173634982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4.4688218804249846</v>
      </c>
      <c r="D20" s="21">
        <f t="shared" ref="D20:N20" si="2">(D10/$B$10)*100</f>
        <v>24.693931812834201</v>
      </c>
      <c r="E20" s="21">
        <f t="shared" si="2"/>
        <v>17.158111617832535</v>
      </c>
      <c r="F20" s="21">
        <f t="shared" si="2"/>
        <v>15.869166304676281</v>
      </c>
      <c r="G20" s="21">
        <f t="shared" si="2"/>
        <v>13.77153441995152</v>
      </c>
      <c r="H20" s="21">
        <f t="shared" si="2"/>
        <v>2.794205321981952</v>
      </c>
      <c r="I20" s="20" t="s">
        <v>27</v>
      </c>
      <c r="J20" s="21">
        <f t="shared" si="2"/>
        <v>13.273295532425458</v>
      </c>
      <c r="K20" s="21">
        <f t="shared" si="2"/>
        <v>4.3686638993244058</v>
      </c>
      <c r="L20" s="21">
        <f t="shared" si="2"/>
        <v>2.8831314454986288</v>
      </c>
      <c r="M20" s="21">
        <f t="shared" si="2"/>
        <v>0.23320262168836625</v>
      </c>
      <c r="N20" s="21">
        <f t="shared" si="2"/>
        <v>0.46943576092716105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1.4967825276622642</v>
      </c>
      <c r="D21" s="19">
        <f>(D11/$B$11)*100</f>
        <v>31.000592974653312</v>
      </c>
      <c r="E21" s="19">
        <f>(E11/$B$11)*100</f>
        <v>22.609419052794806</v>
      </c>
      <c r="F21" s="19">
        <f t="shared" ref="F21:N21" si="3">(F11/$B$11)*100</f>
        <v>17.897266958028698</v>
      </c>
      <c r="G21" s="19">
        <f t="shared" si="3"/>
        <v>13.736472919846648</v>
      </c>
      <c r="H21" s="19">
        <f t="shared" si="3"/>
        <v>2.2742608744566621</v>
      </c>
      <c r="I21" s="20" t="s">
        <v>27</v>
      </c>
      <c r="J21" s="19">
        <f t="shared" si="3"/>
        <v>5.0688908314801626</v>
      </c>
      <c r="K21" s="19">
        <f t="shared" si="3"/>
        <v>3.4701753144191954</v>
      </c>
      <c r="L21" s="19">
        <f t="shared" si="3"/>
        <v>2.398585405212232</v>
      </c>
      <c r="M21" s="32" t="s">
        <v>24</v>
      </c>
      <c r="N21" s="19">
        <f t="shared" si="3"/>
        <v>4.5395452176997433E-2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0.98124618689413978</v>
      </c>
      <c r="D22" s="21">
        <f t="shared" ref="D22:L22" si="4">(D12/$B$12)*100</f>
        <v>28.115241088306252</v>
      </c>
      <c r="E22" s="21">
        <f t="shared" si="4"/>
        <v>24.777624805941389</v>
      </c>
      <c r="F22" s="21">
        <f t="shared" si="4"/>
        <v>19.5891566660036</v>
      </c>
      <c r="G22" s="21">
        <f t="shared" si="4"/>
        <v>13.424889176835874</v>
      </c>
      <c r="H22" s="21">
        <f t="shared" si="4"/>
        <v>2.7352998865375273</v>
      </c>
      <c r="I22" s="12" t="s">
        <v>24</v>
      </c>
      <c r="J22" s="21">
        <f>(J12/$B$12)*100</f>
        <v>4.6236631209181009</v>
      </c>
      <c r="K22" s="21">
        <f t="shared" si="4"/>
        <v>4.00231495115335</v>
      </c>
      <c r="L22" s="21">
        <f t="shared" si="4"/>
        <v>1.6976584890710416</v>
      </c>
      <c r="M22" s="32" t="s">
        <v>24</v>
      </c>
      <c r="N22" s="21">
        <f>(N12/$B$12)*100</f>
        <v>5.2905628338724926E-2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1.9722723101825741</v>
      </c>
      <c r="D23" s="21">
        <f t="shared" ref="D23:L23" si="5">(D13/$B$13)*100</f>
        <v>33.661811714766053</v>
      </c>
      <c r="E23" s="21">
        <f t="shared" si="5"/>
        <v>20.609638779894016</v>
      </c>
      <c r="F23" s="21">
        <f t="shared" si="5"/>
        <v>16.33680266305948</v>
      </c>
      <c r="G23" s="21">
        <f t="shared" si="5"/>
        <v>14.023852944424696</v>
      </c>
      <c r="H23" s="21">
        <f t="shared" si="5"/>
        <v>1.8490352149181351</v>
      </c>
      <c r="I23" s="20" t="s">
        <v>27</v>
      </c>
      <c r="J23" s="21">
        <f t="shared" si="5"/>
        <v>5.4795334059861434</v>
      </c>
      <c r="K23" s="21">
        <f t="shared" si="5"/>
        <v>2.9793721023969022</v>
      </c>
      <c r="L23" s="21">
        <f t="shared" si="5"/>
        <v>3.0450645585906142</v>
      </c>
      <c r="M23" s="32" t="s">
        <v>24</v>
      </c>
      <c r="N23" s="21">
        <f t="shared" ref="N23" si="6">(N13/$B$13)*100</f>
        <v>3.8468663927110763E-2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0.36368968495592569</v>
      </c>
      <c r="D24" s="19">
        <f t="shared" ref="D24:N24" si="7">(D14/$B$14)*100</f>
        <v>31.643033256353871</v>
      </c>
      <c r="E24" s="19">
        <f t="shared" si="7"/>
        <v>25.468186245382768</v>
      </c>
      <c r="F24" s="19">
        <f t="shared" si="7"/>
        <v>15.776375676122683</v>
      </c>
      <c r="G24" s="19">
        <f t="shared" si="7"/>
        <v>14.508658658352068</v>
      </c>
      <c r="H24" s="19">
        <f t="shared" si="7"/>
        <v>1.6978076166790201</v>
      </c>
      <c r="I24" s="12" t="s">
        <v>24</v>
      </c>
      <c r="J24" s="19">
        <f t="shared" si="7"/>
        <v>3.9163705918026057</v>
      </c>
      <c r="K24" s="19">
        <f t="shared" si="7"/>
        <v>3.8156627686879392</v>
      </c>
      <c r="L24" s="19">
        <f t="shared" si="7"/>
        <v>2.7713663957071186</v>
      </c>
      <c r="M24" s="12" t="s">
        <v>24</v>
      </c>
      <c r="N24" s="20" t="s">
        <v>27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0.27178868329310812</v>
      </c>
      <c r="D25" s="21">
        <f t="shared" ref="D25:L25" si="8">(D15/$B$15)*100</f>
        <v>28.670073043966848</v>
      </c>
      <c r="E25" s="21">
        <f t="shared" si="8"/>
        <v>27.530178523541355</v>
      </c>
      <c r="F25" s="21">
        <f t="shared" si="8"/>
        <v>17.791869389214522</v>
      </c>
      <c r="G25" s="21">
        <f t="shared" si="8"/>
        <v>13.950478233664073</v>
      </c>
      <c r="H25" s="21">
        <f t="shared" si="8"/>
        <v>2.6367467340918669</v>
      </c>
      <c r="I25" s="14" t="s">
        <v>24</v>
      </c>
      <c r="J25" s="21">
        <f t="shared" si="8"/>
        <v>3.600473764190578</v>
      </c>
      <c r="K25" s="21">
        <f t="shared" si="8"/>
        <v>3.5476445874675964</v>
      </c>
      <c r="L25" s="21">
        <f t="shared" si="8"/>
        <v>2.000750233051118</v>
      </c>
      <c r="M25" s="12" t="s">
        <v>24</v>
      </c>
      <c r="N25" s="22" t="s">
        <v>24</v>
      </c>
      <c r="P25" s="13"/>
    </row>
    <row r="26" spans="1:16" ht="23.25" customHeight="1" x14ac:dyDescent="0.3">
      <c r="A26" s="23" t="s">
        <v>22</v>
      </c>
      <c r="B26" s="24">
        <v>100</v>
      </c>
      <c r="C26" s="24">
        <f>(C16/$B$16)*100</f>
        <v>0.44842120134686475</v>
      </c>
      <c r="D26" s="24">
        <f t="shared" ref="D26:K26" si="9">(D16/$B$16)*100</f>
        <v>34.383968306294008</v>
      </c>
      <c r="E26" s="24">
        <f>(E16/$B$16)*100</f>
        <v>23.56712248934517</v>
      </c>
      <c r="F26" s="24">
        <f t="shared" si="9"/>
        <v>13.918181497091997</v>
      </c>
      <c r="G26" s="24">
        <f t="shared" si="9"/>
        <v>15.02327580117262</v>
      </c>
      <c r="H26" s="24">
        <f t="shared" si="9"/>
        <v>0.83215109844827995</v>
      </c>
      <c r="I26" s="25" t="s">
        <v>24</v>
      </c>
      <c r="J26" s="24">
        <f>(J16/$B$16)*100</f>
        <v>4.2076132002166293</v>
      </c>
      <c r="K26" s="24">
        <f t="shared" si="9"/>
        <v>4.0627663707645576</v>
      </c>
      <c r="L26" s="24">
        <f>(L16/$B$16)*100</f>
        <v>3.4818396948362333</v>
      </c>
      <c r="M26" s="33" t="s">
        <v>24</v>
      </c>
      <c r="N26" s="24">
        <f>(N16/$B$16)*100</f>
        <v>7.4660340483646892E-2</v>
      </c>
      <c r="P26" s="13"/>
    </row>
    <row r="27" spans="1:16" ht="23.25" customHeight="1" x14ac:dyDescent="0.3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35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2019-01-31T01:53:52Z</dcterms:created>
  <dcterms:modified xsi:type="dcterms:W3CDTF">2020-07-15T01:54:32Z</dcterms:modified>
</cp:coreProperties>
</file>